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74ABEFE5-DB38-4EF1-B275-0C62C590E58A}" xr6:coauthVersionLast="47" xr6:coauthVersionMax="47" xr10:uidLastSave="{00000000-0000-0000-0000-000000000000}"/>
  <bookViews>
    <workbookView xWindow="-120" yWindow="-120" windowWidth="24240" windowHeight="13140" xr2:uid="{A6CDF25F-FE5D-4C9C-8821-C9340EF362CD}"/>
  </bookViews>
  <sheets>
    <sheet name="ENTRADA DEL M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3" l="1"/>
</calcChain>
</file>

<file path=xl/sharedStrings.xml><?xml version="1.0" encoding="utf-8"?>
<sst xmlns="http://schemas.openxmlformats.org/spreadsheetml/2006/main" count="179" uniqueCount="113">
  <si>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</si>
  <si>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</si>
  <si>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</si>
  <si>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30 Abril del 2023</t>
  </si>
  <si>
    <t>Factura y/o NCF.</t>
  </si>
  <si>
    <t xml:space="preserve">Fecha </t>
  </si>
  <si>
    <t>Suplidor</t>
  </si>
  <si>
    <t>Concepto</t>
  </si>
  <si>
    <t>Monto</t>
  </si>
  <si>
    <t>Observaciones</t>
  </si>
  <si>
    <t>B1500000021</t>
  </si>
  <si>
    <t>PUBLICIDAD Y PROPAGANDA</t>
  </si>
  <si>
    <t>PRENDA Y ACCESORIOS DE VESTIR</t>
  </si>
  <si>
    <t>SEGUROS DE PERSONAS</t>
  </si>
  <si>
    <t>COMBUSTIBLE</t>
  </si>
  <si>
    <t>CAPITAL DIESEL</t>
  </si>
  <si>
    <t xml:space="preserve">AVION DIESEL,SRL </t>
  </si>
  <si>
    <t>PETROMOVIL SERVIMOS CON ENERGIA</t>
  </si>
  <si>
    <t>DK PETROLEUM. SRL</t>
  </si>
  <si>
    <t>PETROFUEL,SRL</t>
  </si>
  <si>
    <t>JG DIESEL,SRL</t>
  </si>
  <si>
    <t xml:space="preserve">SIGMA ENERGIA PARA AVANZAR </t>
  </si>
  <si>
    <t xml:space="preserve">LA ISLA DOMINICANA DE PETROLEO CORPORACION  </t>
  </si>
  <si>
    <t>B1500027343</t>
  </si>
  <si>
    <t xml:space="preserve">ADMINISTRADORA DE RIEZGO DE SALUD (ARS HUMANO) </t>
  </si>
  <si>
    <t>B1500045038</t>
  </si>
  <si>
    <t>B1500026546</t>
  </si>
  <si>
    <t xml:space="preserve">CORAASAN </t>
  </si>
  <si>
    <t>AGUA/BASURA</t>
  </si>
  <si>
    <t>B1500026393</t>
  </si>
  <si>
    <t>B1500045074</t>
  </si>
  <si>
    <t>B1500000553</t>
  </si>
  <si>
    <t>PARMIRA VIEW ENTERPRISES,SRL</t>
  </si>
  <si>
    <t>B1500128049</t>
  </si>
  <si>
    <t>B1500000114</t>
  </si>
  <si>
    <t>B1500000727</t>
  </si>
  <si>
    <t>B1500000467</t>
  </si>
  <si>
    <t>ENT. 1867</t>
  </si>
  <si>
    <t>B1500000117</t>
  </si>
  <si>
    <t>B1500000530</t>
  </si>
  <si>
    <t>B1500000531</t>
  </si>
  <si>
    <t>B1500000182</t>
  </si>
  <si>
    <t xml:space="preserve">IMPORTADORA ELIONOR, SRL </t>
  </si>
  <si>
    <t>OTROS MOBILIARIOS Y EQUIPOS NO IDENTIFICADOS PRECEDENTEMENTE</t>
  </si>
  <si>
    <t>B1500000159</t>
  </si>
  <si>
    <t>B1500030818</t>
  </si>
  <si>
    <t>B1500000532</t>
  </si>
  <si>
    <t>B1500000368</t>
  </si>
  <si>
    <t>PELAGIA MATEO ADAMES</t>
  </si>
  <si>
    <t>SERVICIOS JURIDICO</t>
  </si>
  <si>
    <t>B1500265103</t>
  </si>
  <si>
    <t xml:space="preserve">EDEESTE </t>
  </si>
  <si>
    <t>ELECTRICIDAD</t>
  </si>
  <si>
    <t>B1500265167</t>
  </si>
  <si>
    <t>B1500265197</t>
  </si>
  <si>
    <t>B1500000160</t>
  </si>
  <si>
    <t>B1500000149</t>
  </si>
  <si>
    <t xml:space="preserve">NEXTWORLD TECHNOLOGY CANADA, SRL </t>
  </si>
  <si>
    <t>LIMPIEZA E HIGIENE</t>
  </si>
  <si>
    <t>B1500000300</t>
  </si>
  <si>
    <t>ANGLOAMERICANA DE SEGUROS ABRIL-2023</t>
  </si>
  <si>
    <t>B1500128101</t>
  </si>
  <si>
    <t>B1500000161</t>
  </si>
  <si>
    <t>B1500002287</t>
  </si>
  <si>
    <t xml:space="preserve">COPY SOLUTIONS INTERNACIONAL , S.A </t>
  </si>
  <si>
    <t>ALQUILER DE EQUIPO DE OFICINA</t>
  </si>
  <si>
    <t>ENT. 1877</t>
  </si>
  <si>
    <t xml:space="preserve"> ENT. 597</t>
  </si>
  <si>
    <t xml:space="preserve">AXIL GROUP,SRL </t>
  </si>
  <si>
    <t>B1500000279</t>
  </si>
  <si>
    <t>GRANT PK DIESEL,SRL</t>
  </si>
  <si>
    <t xml:space="preserve"> ENT.599</t>
  </si>
  <si>
    <t>ENT. 598</t>
  </si>
  <si>
    <t xml:space="preserve">SERVICIOS Y MAS SHAPELY </t>
  </si>
  <si>
    <t xml:space="preserve"> PAPEL Y CARTON / OTROS PRODUCTOS QUIMICOS Y CONEXOS / UTILES Y MATERIALES DE LIMPIEZA E HIGIENE / ACCESORIOS/ PRODUCTOS Y UTILES DE DEFENSA Y SEGURIDAD </t>
  </si>
  <si>
    <t>B1500008514</t>
  </si>
  <si>
    <t xml:space="preserve">SEGURO NACIONAL DE SALUD  ( SENASA ) </t>
  </si>
  <si>
    <t>B1500000280</t>
  </si>
  <si>
    <t>ENT. 1880</t>
  </si>
  <si>
    <t>RV DIESEL, SRL</t>
  </si>
  <si>
    <t xml:space="preserve"> ENT. 600</t>
  </si>
  <si>
    <t>B1500030867</t>
  </si>
  <si>
    <t>LUIS PATRICIO MATOS MEDINA</t>
  </si>
  <si>
    <t>B1500030871</t>
  </si>
  <si>
    <t>O/C - 84 - 2023</t>
  </si>
  <si>
    <t>BUCLER COMUNICACIONES, SRL</t>
  </si>
  <si>
    <t>B1500000177</t>
  </si>
  <si>
    <t>ANA MARIA ADELAIDA HERNANDEZ TERRERO</t>
  </si>
  <si>
    <t>B1500000206</t>
  </si>
  <si>
    <t>WHENSHY WILKERSON MEDINA SANCHEZ</t>
  </si>
  <si>
    <t>ENT. 601</t>
  </si>
  <si>
    <t xml:space="preserve">SERVICIOS Y MAS SHAPELY   </t>
  </si>
  <si>
    <t xml:space="preserve"> ENT. 603</t>
  </si>
  <si>
    <t>IMPRESOS SOLUCIONES CORPORATIVAS  I.S.C., SRL</t>
  </si>
  <si>
    <t>IMPRESIÓN, ENCUADERNACION Y ROTULACION</t>
  </si>
  <si>
    <t>ENT. 602</t>
  </si>
  <si>
    <t>B1500370835</t>
  </si>
  <si>
    <t>EDESUR</t>
  </si>
  <si>
    <t>B1500371021</t>
  </si>
  <si>
    <t>B1500371023</t>
  </si>
  <si>
    <t>B1500371342</t>
  </si>
  <si>
    <t>B1500374553</t>
  </si>
  <si>
    <t>B1500375477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</si>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</sst>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2" fillId="0" borderId="8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3" fontId="5" fillId="0" borderId="11" xfId="2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43" fontId="5" fillId="0" borderId="11" xfId="2" applyFont="1" applyFill="1" applyBorder="1" applyAlignment="1"/>
    <xf numFmtId="0" fontId="2" fillId="0" borderId="10" xfId="3" applyFont="1" applyFill="1" applyBorder="1" applyAlignment="1">
      <alignment horizontal="center"/>
    </xf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43" fontId="2" fillId="0" borderId="11" xfId="2" applyFont="1" applyFill="1" applyBorder="1" applyAlignment="1"/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14" fontId="5" fillId="0" borderId="1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3" fontId="5" fillId="0" borderId="11" xfId="5" applyFont="1" applyFill="1" applyBorder="1"/>
    <xf numFmtId="0" fontId="5" fillId="0" borderId="14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 vertical="center"/>
    </xf>
    <xf numFmtId="43" fontId="5" fillId="0" borderId="8" xfId="2" applyFont="1" applyFill="1" applyBorder="1" applyAlignment="1"/>
    <xf numFmtId="14" fontId="5" fillId="0" borderId="11" xfId="7" applyNumberFormat="1" applyFont="1" applyBorder="1" applyAlignment="1">
      <alignment horizontal="center" vertical="center"/>
    </xf>
    <xf numFmtId="0" fontId="2" fillId="0" borderId="12" xfId="7" applyFont="1" applyBorder="1" applyAlignment="1">
      <alignment vertical="center"/>
    </xf>
    <xf numFmtId="43" fontId="5" fillId="0" borderId="11" xfId="5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43" fontId="5" fillId="0" borderId="11" xfId="2" applyFont="1" applyFill="1" applyBorder="1" applyAlignment="1">
      <alignment horizontal="right"/>
    </xf>
    <xf numFmtId="9" fontId="2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5" fillId="0" borderId="14" xfId="2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6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13" fillId="2" borderId="1" xfId="0" applyFont="1" applyFill="1" applyBorder="1" applyAlignment="1">
      <alignment horizontal="center"/>
    </xf>
    <xf numFmtId="0" fontId="2" fillId="0" borderId="4" xfId="3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3" fontId="5" fillId="0" borderId="5" xfId="5" applyFont="1" applyFill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2" fillId="0" borderId="14" xfId="0" applyFont="1" applyBorder="1"/>
    <xf numFmtId="0" fontId="2" fillId="0" borderId="19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43" fontId="5" fillId="0" borderId="17" xfId="2" applyFont="1" applyFill="1" applyBorder="1" applyAlignment="1">
      <alignment horizontal="center"/>
    </xf>
    <xf numFmtId="0" fontId="2" fillId="0" borderId="17" xfId="0" applyFont="1" applyBorder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Millares" xfId="1" builtinId="3"/>
    <cellStyle name="Millares 2" xfId="5" xr:uid="{BBFBD9D6-18C7-444F-95E0-CE0F3EA780D1}"/>
    <cellStyle name="Millares 3" xfId="2" xr:uid="{C80C859E-CF47-4AFC-B736-D6B022AD1FE6}"/>
    <cellStyle name="Millares_Hoja1" xfId="3" xr:uid="{5247E99E-8DCC-4E35-805B-D8DA2EA60530}"/>
    <cellStyle name="Normal" xfId="0" builtinId="0"/>
    <cellStyle name="Normal 5" xfId="4" xr:uid="{C9BA8B2B-0D75-4A60-A135-DFF4452C760B}"/>
    <cellStyle name="Normal 7" xfId="7" xr:uid="{876759A3-FE99-4D82-AEC7-1274D614EECC}"/>
    <cellStyle name="Normal 9" xfId="6" xr:uid="{F6A19027-F0F0-4210-BA7A-B43CB3DE3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2724151</xdr:colOff>
      <xdr:row>0</xdr:row>
      <xdr:rowOff>190500</xdr:rowOff>
    </xdr:from>
    <xdr:to>
      <xdr:col>4</xdr:col>
      <xdr:colOff>1257300</xdr:colOff>
      <xdr:row>4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8D6F41F-1566-4D8B-80E8-378D3454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1" y="190500"/>
          <a:ext cx="18954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8710E0-37DD-4ECB-AC79-F33CAC13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24789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5BCB-6169-4586-8A3C-9826D25AACCD}">
  <dimension ref="B1:G81"/>
  <sheetViews>
    <sheetView tabSelected="1" workbookViewId="0">
      <selection activeCell="L62" sqref="L62"/>
    </sheetView>
  </sheetViews>
  <sheetFormatPr baseColWidth="10" defaultRowHeight="16.5" x14ac:dyDescent="0.3"/>
  <cols>
    <col min="1" max="1" width="4" style="1" customWidth="1"/>
    <col min="2" max="2" width="18.140625" style="1" customWidth="1"/>
    <col min="3" max="3" width="12.7109375" style="1" customWidth="1"/>
    <col min="4" max="4" width="50.42578125" style="1" customWidth="1"/>
    <col min="5" max="5" width="46.28515625" style="1" customWidth="1"/>
    <col min="6" max="6" width="15.28515625" style="1" customWidth="1"/>
    <col min="7" max="7" width="21.140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75" t="s">
        <v>0</v>
      </c>
      <c r="C6" s="75"/>
      <c r="D6" s="75"/>
      <c r="E6" s="75"/>
      <c r="F6" s="75"/>
      <c r="G6" s="75"/>
    </row>
    <row r="7" spans="2:7" ht="22.5" x14ac:dyDescent="0.4">
      <c r="B7" s="75" t="s">
        <v>1</v>
      </c>
      <c r="C7" s="75"/>
      <c r="D7" s="75"/>
      <c r="E7" s="75"/>
      <c r="F7" s="75"/>
      <c r="G7" s="75"/>
    </row>
    <row r="8" spans="2:7" ht="22.5" x14ac:dyDescent="0.4">
      <c r="B8" s="75" t="s">
        <v>2</v>
      </c>
      <c r="C8" s="75"/>
      <c r="D8" s="75"/>
      <c r="E8" s="75"/>
      <c r="F8" s="75"/>
      <c r="G8" s="75"/>
    </row>
    <row r="9" spans="2:7" ht="22.5" x14ac:dyDescent="0.4">
      <c r="B9" s="75" t="s">
        <v>3</v>
      </c>
      <c r="C9" s="75"/>
      <c r="D9" s="75"/>
      <c r="E9" s="75"/>
      <c r="F9" s="75"/>
      <c r="G9" s="75"/>
    </row>
    <row r="10" spans="2:7" ht="17.25" thickBot="1" x14ac:dyDescent="0.35"/>
    <row r="11" spans="2:7" ht="19.5" thickBot="1" x14ac:dyDescent="0.4">
      <c r="B11" s="61" t="s">
        <v>4</v>
      </c>
      <c r="C11" s="2" t="s">
        <v>5</v>
      </c>
      <c r="D11" s="3" t="s">
        <v>6</v>
      </c>
      <c r="E11" s="3" t="s">
        <v>7</v>
      </c>
      <c r="F11" s="4" t="s">
        <v>8</v>
      </c>
      <c r="G11" s="5" t="s">
        <v>9</v>
      </c>
    </row>
    <row r="12" spans="2:7" ht="19.5" thickBot="1" x14ac:dyDescent="0.4">
      <c r="B12" s="6"/>
      <c r="C12" s="7"/>
      <c r="D12" s="8"/>
      <c r="E12" s="8"/>
      <c r="F12" s="9"/>
      <c r="G12" s="9"/>
    </row>
    <row r="13" spans="2:7" x14ac:dyDescent="0.3">
      <c r="B13" s="62" t="s">
        <v>23</v>
      </c>
      <c r="C13" s="63">
        <v>45017</v>
      </c>
      <c r="D13" s="64" t="s">
        <v>24</v>
      </c>
      <c r="E13" s="10" t="s">
        <v>13</v>
      </c>
      <c r="F13" s="65">
        <v>1003739.33</v>
      </c>
      <c r="G13" s="11"/>
    </row>
    <row r="14" spans="2:7" x14ac:dyDescent="0.3">
      <c r="B14" s="12" t="s">
        <v>25</v>
      </c>
      <c r="C14" s="34">
        <v>45020</v>
      </c>
      <c r="D14" s="66" t="s">
        <v>21</v>
      </c>
      <c r="E14" s="13" t="s">
        <v>14</v>
      </c>
      <c r="F14" s="35">
        <v>2411000</v>
      </c>
      <c r="G14" s="14"/>
    </row>
    <row r="15" spans="2:7" x14ac:dyDescent="0.3">
      <c r="B15" s="15" t="s">
        <v>26</v>
      </c>
      <c r="C15" s="39">
        <v>45021</v>
      </c>
      <c r="D15" s="40" t="s">
        <v>27</v>
      </c>
      <c r="E15" s="16" t="s">
        <v>28</v>
      </c>
      <c r="F15" s="41">
        <v>109553</v>
      </c>
      <c r="G15" s="60"/>
    </row>
    <row r="16" spans="2:7" x14ac:dyDescent="0.3">
      <c r="B16" s="15" t="s">
        <v>29</v>
      </c>
      <c r="C16" s="39">
        <v>45021</v>
      </c>
      <c r="D16" s="40" t="s">
        <v>27</v>
      </c>
      <c r="E16" s="16" t="s">
        <v>28</v>
      </c>
      <c r="F16" s="41">
        <v>12533</v>
      </c>
      <c r="G16" s="60"/>
    </row>
    <row r="17" spans="2:7" x14ac:dyDescent="0.3">
      <c r="B17" s="15" t="s">
        <v>30</v>
      </c>
      <c r="C17" s="28">
        <v>45021</v>
      </c>
      <c r="D17" s="25" t="s">
        <v>21</v>
      </c>
      <c r="E17" s="13" t="s">
        <v>14</v>
      </c>
      <c r="F17" s="19">
        <v>2169900</v>
      </c>
      <c r="G17" s="60"/>
    </row>
    <row r="18" spans="2:7" x14ac:dyDescent="0.3">
      <c r="B18" s="22" t="s">
        <v>31</v>
      </c>
      <c r="C18" s="29">
        <v>45021</v>
      </c>
      <c r="D18" s="27" t="s">
        <v>32</v>
      </c>
      <c r="E18" s="13" t="s">
        <v>14</v>
      </c>
      <c r="F18" s="19">
        <v>2411000</v>
      </c>
      <c r="G18" s="60"/>
    </row>
    <row r="19" spans="2:7" x14ac:dyDescent="0.3">
      <c r="B19" s="22" t="s">
        <v>33</v>
      </c>
      <c r="C19" s="28">
        <v>45022</v>
      </c>
      <c r="D19" s="31" t="s">
        <v>22</v>
      </c>
      <c r="E19" s="16" t="s">
        <v>14</v>
      </c>
      <c r="F19" s="19">
        <v>1761600</v>
      </c>
      <c r="G19" s="60"/>
    </row>
    <row r="20" spans="2:7" x14ac:dyDescent="0.3">
      <c r="B20" s="22" t="s">
        <v>34</v>
      </c>
      <c r="C20" s="36">
        <v>45026</v>
      </c>
      <c r="D20" s="37" t="s">
        <v>20</v>
      </c>
      <c r="E20" s="16" t="s">
        <v>14</v>
      </c>
      <c r="F20" s="19">
        <v>2411000</v>
      </c>
      <c r="G20" s="60"/>
    </row>
    <row r="21" spans="2:7" x14ac:dyDescent="0.3">
      <c r="B21" s="22" t="s">
        <v>35</v>
      </c>
      <c r="C21" s="18">
        <v>45027</v>
      </c>
      <c r="D21" s="27" t="s">
        <v>19</v>
      </c>
      <c r="E21" s="16" t="s">
        <v>14</v>
      </c>
      <c r="F21" s="17">
        <v>1687700</v>
      </c>
      <c r="G21" s="60"/>
    </row>
    <row r="22" spans="2:7" x14ac:dyDescent="0.3">
      <c r="B22" s="22" t="s">
        <v>36</v>
      </c>
      <c r="C22" s="18">
        <v>45027</v>
      </c>
      <c r="D22" s="27" t="s">
        <v>15</v>
      </c>
      <c r="E22" s="16" t="s">
        <v>14</v>
      </c>
      <c r="F22" s="17">
        <v>2411000</v>
      </c>
      <c r="G22" s="60"/>
    </row>
    <row r="23" spans="2:7" x14ac:dyDescent="0.3">
      <c r="B23" s="24" t="s">
        <v>37</v>
      </c>
      <c r="C23" s="28">
        <v>45028</v>
      </c>
      <c r="D23" s="25" t="s">
        <v>21</v>
      </c>
      <c r="E23" s="16" t="s">
        <v>14</v>
      </c>
      <c r="F23" s="19">
        <v>241100</v>
      </c>
      <c r="G23" s="60"/>
    </row>
    <row r="24" spans="2:7" x14ac:dyDescent="0.3">
      <c r="B24" s="22" t="s">
        <v>38</v>
      </c>
      <c r="C24" s="36">
        <v>45028</v>
      </c>
      <c r="D24" s="37" t="s">
        <v>20</v>
      </c>
      <c r="E24" s="16" t="s">
        <v>14</v>
      </c>
      <c r="F24" s="19">
        <v>2411000</v>
      </c>
      <c r="G24" s="60"/>
    </row>
    <row r="25" spans="2:7" x14ac:dyDescent="0.3">
      <c r="B25" s="22" t="s">
        <v>39</v>
      </c>
      <c r="C25" s="18">
        <v>45029</v>
      </c>
      <c r="D25" s="27" t="s">
        <v>16</v>
      </c>
      <c r="E25" s="13" t="s">
        <v>14</v>
      </c>
      <c r="F25" s="32">
        <v>2411000</v>
      </c>
      <c r="G25" s="60"/>
    </row>
    <row r="26" spans="2:7" x14ac:dyDescent="0.3">
      <c r="B26" s="22" t="s">
        <v>40</v>
      </c>
      <c r="C26" s="18">
        <v>45029</v>
      </c>
      <c r="D26" s="27" t="s">
        <v>16</v>
      </c>
      <c r="E26" s="13" t="s">
        <v>14</v>
      </c>
      <c r="F26" s="32">
        <v>482200</v>
      </c>
      <c r="G26" s="60"/>
    </row>
    <row r="27" spans="2:7" x14ac:dyDescent="0.3">
      <c r="B27" s="22" t="s">
        <v>38</v>
      </c>
      <c r="C27" s="36">
        <v>45030</v>
      </c>
      <c r="D27" s="37" t="s">
        <v>20</v>
      </c>
      <c r="E27" s="13" t="s">
        <v>14</v>
      </c>
      <c r="F27" s="19">
        <v>2411000</v>
      </c>
      <c r="G27" s="60"/>
    </row>
    <row r="28" spans="2:7" x14ac:dyDescent="0.3">
      <c r="B28" s="22" t="s">
        <v>41</v>
      </c>
      <c r="C28" s="26">
        <v>45030</v>
      </c>
      <c r="D28" s="27" t="s">
        <v>42</v>
      </c>
      <c r="E28" s="13" t="s">
        <v>43</v>
      </c>
      <c r="F28" s="23">
        <v>203999.99</v>
      </c>
      <c r="G28" s="60"/>
    </row>
    <row r="29" spans="2:7" x14ac:dyDescent="0.3">
      <c r="B29" s="22" t="s">
        <v>44</v>
      </c>
      <c r="C29" s="26">
        <v>45033</v>
      </c>
      <c r="D29" s="21" t="s">
        <v>18</v>
      </c>
      <c r="E29" s="16" t="s">
        <v>14</v>
      </c>
      <c r="F29" s="23">
        <v>1446600</v>
      </c>
      <c r="G29" s="60"/>
    </row>
    <row r="30" spans="2:7" x14ac:dyDescent="0.3">
      <c r="B30" s="15" t="s">
        <v>45</v>
      </c>
      <c r="C30" s="18">
        <v>45034</v>
      </c>
      <c r="D30" s="25" t="s">
        <v>17</v>
      </c>
      <c r="E30" s="16" t="s">
        <v>14</v>
      </c>
      <c r="F30" s="19">
        <v>1928800</v>
      </c>
      <c r="G30" s="60"/>
    </row>
    <row r="31" spans="2:7" x14ac:dyDescent="0.3">
      <c r="B31" s="22" t="s">
        <v>46</v>
      </c>
      <c r="C31" s="18">
        <v>45034</v>
      </c>
      <c r="D31" s="27" t="s">
        <v>16</v>
      </c>
      <c r="E31" s="16" t="s">
        <v>14</v>
      </c>
      <c r="F31" s="32">
        <v>2411000</v>
      </c>
      <c r="G31" s="60"/>
    </row>
    <row r="32" spans="2:7" x14ac:dyDescent="0.3">
      <c r="B32" s="22" t="s">
        <v>47</v>
      </c>
      <c r="C32" s="18">
        <v>45034</v>
      </c>
      <c r="D32" s="27" t="s">
        <v>48</v>
      </c>
      <c r="E32" s="16" t="s">
        <v>49</v>
      </c>
      <c r="F32" s="17">
        <v>11800</v>
      </c>
      <c r="G32" s="60"/>
    </row>
    <row r="33" spans="2:7" x14ac:dyDescent="0.3">
      <c r="B33" s="22" t="s">
        <v>50</v>
      </c>
      <c r="C33" s="18">
        <v>45035</v>
      </c>
      <c r="D33" s="27" t="s">
        <v>51</v>
      </c>
      <c r="E33" s="16" t="s">
        <v>52</v>
      </c>
      <c r="F33" s="23">
        <v>47187.23</v>
      </c>
      <c r="G33" s="60"/>
    </row>
    <row r="34" spans="2:7" x14ac:dyDescent="0.3">
      <c r="B34" s="22" t="s">
        <v>53</v>
      </c>
      <c r="C34" s="18">
        <v>45035</v>
      </c>
      <c r="D34" s="27" t="s">
        <v>51</v>
      </c>
      <c r="E34" s="16" t="s">
        <v>52</v>
      </c>
      <c r="F34" s="23">
        <v>31339.7</v>
      </c>
      <c r="G34" s="60"/>
    </row>
    <row r="35" spans="2:7" x14ac:dyDescent="0.3">
      <c r="B35" s="22" t="s">
        <v>54</v>
      </c>
      <c r="C35" s="18">
        <v>45035</v>
      </c>
      <c r="D35" s="27" t="s">
        <v>51</v>
      </c>
      <c r="E35" s="16" t="s">
        <v>52</v>
      </c>
      <c r="F35" s="23">
        <v>532.54</v>
      </c>
      <c r="G35" s="60"/>
    </row>
    <row r="36" spans="2:7" x14ac:dyDescent="0.3">
      <c r="B36" s="22" t="s">
        <v>55</v>
      </c>
      <c r="C36" s="26">
        <v>45035</v>
      </c>
      <c r="D36" s="21" t="s">
        <v>18</v>
      </c>
      <c r="E36" s="16" t="s">
        <v>14</v>
      </c>
      <c r="F36" s="23">
        <v>1446600</v>
      </c>
      <c r="G36" s="60"/>
    </row>
    <row r="37" spans="2:7" x14ac:dyDescent="0.3">
      <c r="B37" s="42" t="s">
        <v>56</v>
      </c>
      <c r="C37" s="28">
        <v>45035</v>
      </c>
      <c r="D37" s="27" t="s">
        <v>57</v>
      </c>
      <c r="E37" s="16" t="s">
        <v>58</v>
      </c>
      <c r="F37" s="19">
        <v>412000</v>
      </c>
      <c r="G37" s="60"/>
    </row>
    <row r="38" spans="2:7" x14ac:dyDescent="0.3">
      <c r="B38" s="20" t="s">
        <v>59</v>
      </c>
      <c r="C38" s="18">
        <v>45035</v>
      </c>
      <c r="D38" s="27" t="s">
        <v>60</v>
      </c>
      <c r="E38" s="13" t="s">
        <v>13</v>
      </c>
      <c r="F38" s="17">
        <v>1019700</v>
      </c>
      <c r="G38" s="60"/>
    </row>
    <row r="39" spans="2:7" x14ac:dyDescent="0.3">
      <c r="B39" s="22" t="s">
        <v>61</v>
      </c>
      <c r="C39" s="28">
        <v>45036</v>
      </c>
      <c r="D39" s="31" t="s">
        <v>22</v>
      </c>
      <c r="E39" s="13" t="s">
        <v>14</v>
      </c>
      <c r="F39" s="19">
        <v>2348800</v>
      </c>
      <c r="G39" s="60"/>
    </row>
    <row r="40" spans="2:7" x14ac:dyDescent="0.3">
      <c r="B40" s="22" t="s">
        <v>62</v>
      </c>
      <c r="C40" s="26">
        <v>45036</v>
      </c>
      <c r="D40" s="21" t="s">
        <v>18</v>
      </c>
      <c r="E40" s="16" t="s">
        <v>14</v>
      </c>
      <c r="F40" s="23">
        <v>2893200</v>
      </c>
      <c r="G40" s="60"/>
    </row>
    <row r="41" spans="2:7" x14ac:dyDescent="0.3">
      <c r="B41" s="22" t="s">
        <v>63</v>
      </c>
      <c r="C41" s="18">
        <v>45036</v>
      </c>
      <c r="D41" s="27" t="s">
        <v>64</v>
      </c>
      <c r="E41" s="13" t="s">
        <v>65</v>
      </c>
      <c r="F41" s="17">
        <v>322330.3</v>
      </c>
      <c r="G41" s="60"/>
    </row>
    <row r="42" spans="2:7" x14ac:dyDescent="0.3">
      <c r="B42" s="22" t="s">
        <v>66</v>
      </c>
      <c r="C42" s="18">
        <v>45037</v>
      </c>
      <c r="D42" s="27" t="s">
        <v>16</v>
      </c>
      <c r="E42" s="16" t="s">
        <v>14</v>
      </c>
      <c r="F42" s="32">
        <v>2411000</v>
      </c>
      <c r="G42" s="60"/>
    </row>
    <row r="43" spans="2:7" x14ac:dyDescent="0.3">
      <c r="B43" s="30" t="s">
        <v>67</v>
      </c>
      <c r="C43" s="18">
        <v>45037</v>
      </c>
      <c r="D43" s="27" t="s">
        <v>68</v>
      </c>
      <c r="E43" s="16" t="s">
        <v>12</v>
      </c>
      <c r="F43" s="17">
        <v>299130</v>
      </c>
      <c r="G43" s="60"/>
    </row>
    <row r="44" spans="2:7" x14ac:dyDescent="0.3">
      <c r="B44" s="15" t="s">
        <v>69</v>
      </c>
      <c r="C44" s="18">
        <v>45040</v>
      </c>
      <c r="D44" s="25" t="s">
        <v>70</v>
      </c>
      <c r="E44" s="13" t="s">
        <v>14</v>
      </c>
      <c r="F44" s="38">
        <v>843850</v>
      </c>
      <c r="G44" s="60"/>
    </row>
    <row r="45" spans="2:7" x14ac:dyDescent="0.3">
      <c r="B45" s="30" t="s">
        <v>71</v>
      </c>
      <c r="C45" s="18">
        <v>45040</v>
      </c>
      <c r="D45" s="27" t="s">
        <v>68</v>
      </c>
      <c r="E45" s="13" t="s">
        <v>12</v>
      </c>
      <c r="F45" s="17">
        <v>258420</v>
      </c>
      <c r="G45" s="60"/>
    </row>
    <row r="46" spans="2:7" x14ac:dyDescent="0.3">
      <c r="B46" s="30" t="s">
        <v>72</v>
      </c>
      <c r="C46" s="18">
        <v>45040</v>
      </c>
      <c r="D46" s="27" t="s">
        <v>73</v>
      </c>
      <c r="E46" s="13" t="s">
        <v>74</v>
      </c>
      <c r="F46" s="17">
        <v>80830</v>
      </c>
      <c r="G46" s="60"/>
    </row>
    <row r="47" spans="2:7" x14ac:dyDescent="0.3">
      <c r="B47" s="22" t="s">
        <v>75</v>
      </c>
      <c r="C47" s="18">
        <v>45040</v>
      </c>
      <c r="D47" s="27" t="s">
        <v>76</v>
      </c>
      <c r="E47" s="13" t="s">
        <v>13</v>
      </c>
      <c r="F47" s="17">
        <v>668068</v>
      </c>
      <c r="G47" s="60"/>
    </row>
    <row r="48" spans="2:7" x14ac:dyDescent="0.3">
      <c r="B48" s="15" t="s">
        <v>77</v>
      </c>
      <c r="C48" s="18">
        <v>45041</v>
      </c>
      <c r="D48" s="25" t="s">
        <v>70</v>
      </c>
      <c r="E48" s="13" t="s">
        <v>14</v>
      </c>
      <c r="F48" s="38">
        <v>843850</v>
      </c>
      <c r="G48" s="60"/>
    </row>
    <row r="49" spans="2:7" x14ac:dyDescent="0.3">
      <c r="B49" s="30" t="s">
        <v>78</v>
      </c>
      <c r="C49" s="18">
        <v>45041</v>
      </c>
      <c r="D49" s="27" t="s">
        <v>79</v>
      </c>
      <c r="E49" s="13" t="s">
        <v>14</v>
      </c>
      <c r="F49" s="17">
        <v>2411000</v>
      </c>
      <c r="G49" s="60"/>
    </row>
    <row r="50" spans="2:7" x14ac:dyDescent="0.3">
      <c r="B50" s="30" t="s">
        <v>80</v>
      </c>
      <c r="C50" s="18">
        <v>45041</v>
      </c>
      <c r="D50" s="27" t="s">
        <v>68</v>
      </c>
      <c r="E50" s="16" t="s">
        <v>12</v>
      </c>
      <c r="F50" s="17">
        <v>132750</v>
      </c>
      <c r="G50" s="60"/>
    </row>
    <row r="51" spans="2:7" x14ac:dyDescent="0.3">
      <c r="B51" s="15" t="s">
        <v>81</v>
      </c>
      <c r="C51" s="18">
        <v>45042</v>
      </c>
      <c r="D51" s="25" t="s">
        <v>17</v>
      </c>
      <c r="E51" s="13" t="s">
        <v>14</v>
      </c>
      <c r="F51" s="19">
        <v>1446600</v>
      </c>
      <c r="G51" s="60"/>
    </row>
    <row r="52" spans="2:7" x14ac:dyDescent="0.3">
      <c r="B52" s="22" t="s">
        <v>10</v>
      </c>
      <c r="C52" s="26">
        <v>45042</v>
      </c>
      <c r="D52" s="27" t="s">
        <v>82</v>
      </c>
      <c r="E52" s="13" t="s">
        <v>49</v>
      </c>
      <c r="F52" s="19">
        <v>47200</v>
      </c>
      <c r="G52" s="60"/>
    </row>
    <row r="53" spans="2:7" x14ac:dyDescent="0.3">
      <c r="B53" s="15" t="s">
        <v>83</v>
      </c>
      <c r="C53" s="18">
        <v>45043</v>
      </c>
      <c r="D53" s="25" t="s">
        <v>17</v>
      </c>
      <c r="E53" s="13" t="s">
        <v>14</v>
      </c>
      <c r="F53" s="19">
        <v>2893200</v>
      </c>
      <c r="G53" s="60"/>
    </row>
    <row r="54" spans="2:7" x14ac:dyDescent="0.3">
      <c r="B54" s="30" t="s">
        <v>84</v>
      </c>
      <c r="C54" s="18">
        <v>45043</v>
      </c>
      <c r="D54" s="27" t="s">
        <v>85</v>
      </c>
      <c r="E54" s="13" t="s">
        <v>11</v>
      </c>
      <c r="F54" s="17">
        <v>59000</v>
      </c>
      <c r="G54" s="60"/>
    </row>
    <row r="55" spans="2:7" x14ac:dyDescent="0.3">
      <c r="B55" s="20" t="s">
        <v>86</v>
      </c>
      <c r="C55" s="18">
        <v>45043</v>
      </c>
      <c r="D55" s="27" t="s">
        <v>87</v>
      </c>
      <c r="E55" s="13" t="s">
        <v>11</v>
      </c>
      <c r="F55" s="17">
        <v>88500</v>
      </c>
      <c r="G55" s="60"/>
    </row>
    <row r="56" spans="2:7" x14ac:dyDescent="0.3">
      <c r="B56" s="20" t="s">
        <v>88</v>
      </c>
      <c r="C56" s="18">
        <v>45043</v>
      </c>
      <c r="D56" s="27" t="s">
        <v>89</v>
      </c>
      <c r="E56" s="13" t="s">
        <v>49</v>
      </c>
      <c r="F56" s="17">
        <v>29500</v>
      </c>
      <c r="G56" s="60"/>
    </row>
    <row r="57" spans="2:7" x14ac:dyDescent="0.3">
      <c r="B57" s="30" t="s">
        <v>90</v>
      </c>
      <c r="C57" s="18">
        <v>45043</v>
      </c>
      <c r="D57" s="27" t="s">
        <v>91</v>
      </c>
      <c r="E57" s="16" t="s">
        <v>74</v>
      </c>
      <c r="F57" s="17">
        <v>46964</v>
      </c>
      <c r="G57" s="60"/>
    </row>
    <row r="58" spans="2:7" x14ac:dyDescent="0.3">
      <c r="B58" s="43" t="s">
        <v>92</v>
      </c>
      <c r="C58" s="44">
        <v>45044</v>
      </c>
      <c r="D58" s="45" t="s">
        <v>93</v>
      </c>
      <c r="E58" s="33" t="s">
        <v>94</v>
      </c>
      <c r="F58" s="46">
        <v>1479803.19</v>
      </c>
      <c r="G58" s="60"/>
    </row>
    <row r="59" spans="2:7" x14ac:dyDescent="0.3">
      <c r="B59" s="22" t="s">
        <v>96</v>
      </c>
      <c r="C59" s="47">
        <v>45046</v>
      </c>
      <c r="D59" s="59" t="s">
        <v>97</v>
      </c>
      <c r="E59" s="16" t="s">
        <v>52</v>
      </c>
      <c r="F59" s="19">
        <v>48393.54</v>
      </c>
      <c r="G59" s="67"/>
    </row>
    <row r="60" spans="2:7" x14ac:dyDescent="0.3">
      <c r="B60" s="22" t="s">
        <v>98</v>
      </c>
      <c r="C60" s="18">
        <v>45046</v>
      </c>
      <c r="D60" s="59" t="s">
        <v>97</v>
      </c>
      <c r="E60" s="16" t="s">
        <v>52</v>
      </c>
      <c r="F60" s="19">
        <v>136462.76999999999</v>
      </c>
      <c r="G60" s="67"/>
    </row>
    <row r="61" spans="2:7" x14ac:dyDescent="0.3">
      <c r="B61" s="22" t="s">
        <v>99</v>
      </c>
      <c r="C61" s="18">
        <v>45046</v>
      </c>
      <c r="D61" s="59" t="s">
        <v>97</v>
      </c>
      <c r="E61" s="16" t="s">
        <v>52</v>
      </c>
      <c r="F61" s="19">
        <v>9691.1200000000008</v>
      </c>
      <c r="G61" s="67"/>
    </row>
    <row r="62" spans="2:7" x14ac:dyDescent="0.3">
      <c r="B62" s="22" t="s">
        <v>100</v>
      </c>
      <c r="C62" s="18">
        <v>45046</v>
      </c>
      <c r="D62" s="59" t="s">
        <v>97</v>
      </c>
      <c r="E62" s="16" t="s">
        <v>52</v>
      </c>
      <c r="F62" s="19">
        <v>732228.88</v>
      </c>
      <c r="G62" s="67"/>
    </row>
    <row r="63" spans="2:7" x14ac:dyDescent="0.3">
      <c r="B63" s="22" t="s">
        <v>101</v>
      </c>
      <c r="C63" s="18">
        <v>45046</v>
      </c>
      <c r="D63" s="59" t="s">
        <v>97</v>
      </c>
      <c r="E63" s="16" t="s">
        <v>52</v>
      </c>
      <c r="F63" s="19">
        <v>344.46</v>
      </c>
      <c r="G63" s="67"/>
    </row>
    <row r="64" spans="2:7" x14ac:dyDescent="0.3">
      <c r="B64" s="22" t="s">
        <v>102</v>
      </c>
      <c r="C64" s="18">
        <v>45046</v>
      </c>
      <c r="D64" s="59" t="s">
        <v>97</v>
      </c>
      <c r="E64" s="16" t="s">
        <v>52</v>
      </c>
      <c r="F64" s="19">
        <v>1809.86</v>
      </c>
      <c r="G64" s="67"/>
    </row>
    <row r="65" spans="2:7" ht="17.25" thickBot="1" x14ac:dyDescent="0.35">
      <c r="B65" s="68" t="s">
        <v>95</v>
      </c>
      <c r="C65" s="69">
        <v>45044</v>
      </c>
      <c r="D65" s="70" t="s">
        <v>68</v>
      </c>
      <c r="E65" s="71" t="s">
        <v>12</v>
      </c>
      <c r="F65" s="72">
        <v>56197.5</v>
      </c>
      <c r="G65" s="73"/>
    </row>
    <row r="66" spans="2:7" ht="17.25" thickBot="1" x14ac:dyDescent="0.35">
      <c r="D66" s="48"/>
      <c r="E66" s="49"/>
      <c r="F66" s="50"/>
    </row>
    <row r="67" spans="2:7" ht="23.25" thickBot="1" x14ac:dyDescent="0.45">
      <c r="B67" s="51"/>
      <c r="C67" s="52"/>
      <c r="D67" s="53" t="s">
        <v>103</v>
      </c>
      <c r="E67" s="53"/>
      <c r="F67" s="54"/>
      <c r="G67" s="55">
        <f>SUM(F13:F65)</f>
        <v>53894008.409999989</v>
      </c>
    </row>
    <row r="68" spans="2:7" x14ac:dyDescent="0.3">
      <c r="G68" s="56"/>
    </row>
    <row r="69" spans="2:7" x14ac:dyDescent="0.3">
      <c r="E69" s="57"/>
      <c r="G69" s="58"/>
    </row>
    <row r="70" spans="2:7" ht="22.5" x14ac:dyDescent="0.4">
      <c r="B70" s="76" t="s">
        <v>104</v>
      </c>
      <c r="C70" s="76"/>
      <c r="D70" s="77" t="s">
        <v>105</v>
      </c>
      <c r="E70" s="77"/>
      <c r="F70" s="76" t="s">
        <v>106</v>
      </c>
      <c r="G70" s="76"/>
    </row>
    <row r="71" spans="2:7" ht="22.5" x14ac:dyDescent="0.4">
      <c r="B71" s="78" t="s">
        <v>107</v>
      </c>
      <c r="C71" s="78"/>
      <c r="D71" s="78" t="s">
        <v>108</v>
      </c>
      <c r="E71" s="78"/>
      <c r="F71" s="76" t="s">
        <v>109</v>
      </c>
      <c r="G71" s="76"/>
    </row>
    <row r="72" spans="2:7" ht="22.5" x14ac:dyDescent="0.4">
      <c r="B72" s="78" t="s">
        <v>110</v>
      </c>
      <c r="C72" s="78"/>
      <c r="D72" s="78" t="s">
        <v>111</v>
      </c>
      <c r="E72" s="78"/>
      <c r="F72" s="76" t="s">
        <v>112</v>
      </c>
      <c r="G72" s="76"/>
    </row>
    <row r="75" spans="2:7" x14ac:dyDescent="0.3">
      <c r="G75" s="74"/>
    </row>
    <row r="81" spans="2:2" x14ac:dyDescent="0.3">
      <c r="B81" s="56"/>
    </row>
  </sheetData>
  <mergeCells count="13">
    <mergeCell ref="B71:C71"/>
    <mergeCell ref="D71:E71"/>
    <mergeCell ref="F71:G71"/>
    <mergeCell ref="B72:C72"/>
    <mergeCell ref="D72:E72"/>
    <mergeCell ref="F72:G72"/>
    <mergeCell ref="B6:G6"/>
    <mergeCell ref="B7:G7"/>
    <mergeCell ref="B8:G8"/>
    <mergeCell ref="B9:G9"/>
    <mergeCell ref="B70:C70"/>
    <mergeCell ref="D70:E70"/>
    <mergeCell ref="F70:G70"/>
  </mergeCells>
  <pageMargins left="0.11811023622047245" right="0.31496062992125984" top="0.15748031496062992" bottom="0.15748031496062992" header="0.31496062992125984" footer="0.31496062992125984"/>
  <pageSetup scale="6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 DEL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2023-05-11T18:54:26Z</cp:lastPrinted>
  <dcterms:created xsi:type="dcterms:W3CDTF">2023-05-11T18:46:28Z</dcterms:created>
  <dcterms:modified xsi:type="dcterms:W3CDTF">2023-05-15T18:18:33Z</dcterms:modified>
</cp:coreProperties>
</file>