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B035D308-62CC-4309-BE62-1F9452642E56}" xr6:coauthVersionLast="47" xr6:coauthVersionMax="47" xr10:uidLastSave="{00000000-0000-0000-0000-000000000000}"/>
  <bookViews>
    <workbookView xWindow="-120" yWindow="-120" windowWidth="24240" windowHeight="13140" xr2:uid="{4C7D2BB0-1D4E-4644-BF7D-D32AA9436A2F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3" l="1"/>
</calcChain>
</file>

<file path=xl/sharedStrings.xml><?xml version="1.0" encoding="utf-8"?>
<sst xmlns="http://schemas.openxmlformats.org/spreadsheetml/2006/main" count="176" uniqueCount="106">
  <si>
    <t xml:space="preserve"> Oficina Metropolitana de Servicios de Autobuses</t>
  </si>
  <si>
    <t xml:space="preserve">  Departamento de Contabilidad. C x P</t>
  </si>
  <si>
    <t xml:space="preserve"> Correspondiente al 30 Septiembre del 2023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</si>
  <si>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</si>
  <si>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</si>
  <si>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</si>
  <si>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</si>
  <si>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</si>
  <si>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</si>
  <si>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</si>
  <si>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>B1500000049</t>
  </si>
  <si>
    <t>ALBERTO VALENZUELA &amp; ASOCIADOS</t>
  </si>
  <si>
    <t>OTROS SERVICIOS TECNICOS PROFESIONALES</t>
  </si>
  <si>
    <t>B1500000120</t>
  </si>
  <si>
    <t xml:space="preserve">ANIBAL ROSARIO RAMIREZ   </t>
  </si>
  <si>
    <t>ALIMENTOS PARA PERSONAS</t>
  </si>
  <si>
    <t>ENT. 1994</t>
  </si>
  <si>
    <t>CAPITAL DIESEL</t>
  </si>
  <si>
    <t>COMBUSTIBLE</t>
  </si>
  <si>
    <t>ENT. 1998</t>
  </si>
  <si>
    <t>PUBLICIDAD Y PROPAGANDA</t>
  </si>
  <si>
    <t>ENT. 1995</t>
  </si>
  <si>
    <t xml:space="preserve">DISTRIBUIDORA INT. DE PETROLEO      </t>
  </si>
  <si>
    <t>ENT. 1997</t>
  </si>
  <si>
    <t>B1500294048</t>
  </si>
  <si>
    <t xml:space="preserve">EDEESTE </t>
  </si>
  <si>
    <t>ELECTRICIDAD</t>
  </si>
  <si>
    <t>B1500290449</t>
  </si>
  <si>
    <t>B1500290409</t>
  </si>
  <si>
    <t>B1500403308</t>
  </si>
  <si>
    <t xml:space="preserve">EDESUR  </t>
  </si>
  <si>
    <t>B1500403519</t>
  </si>
  <si>
    <t>B1500403522</t>
  </si>
  <si>
    <t>B1500403856</t>
  </si>
  <si>
    <t>B1500407302</t>
  </si>
  <si>
    <t>B1500408007</t>
  </si>
  <si>
    <t>O/C - 218 -2023</t>
  </si>
  <si>
    <r>
      <t xml:space="preserve">EDITORA DEL CARIBE, C. POR. A.  </t>
    </r>
    <r>
      <rPr>
        <sz val="11"/>
        <color indexed="10"/>
        <rFont val="Palatino Linotype"/>
        <family val="1"/>
      </rPr>
      <t xml:space="preserve"> </t>
    </r>
  </si>
  <si>
    <t>PUBLICACIONES DE AVISOS OFICIALES</t>
  </si>
  <si>
    <t>B1500006777</t>
  </si>
  <si>
    <t xml:space="preserve">EDITORA HOY   </t>
  </si>
  <si>
    <t>B1500006813</t>
  </si>
  <si>
    <t>B1500000156</t>
  </si>
  <si>
    <t>B1500000302</t>
  </si>
  <si>
    <t>GRANT PK DIESEL,SRL</t>
  </si>
  <si>
    <t>B1500000303</t>
  </si>
  <si>
    <t xml:space="preserve">  ENT. 650</t>
  </si>
  <si>
    <t xml:space="preserve">IMPORTADORA ELIONOR, SRL </t>
  </si>
  <si>
    <t>IMPRESIO, ENCUADERNACION Y ROTULACION</t>
  </si>
  <si>
    <t>O/C 212-2023</t>
  </si>
  <si>
    <t xml:space="preserve">  ENT. 651</t>
  </si>
  <si>
    <t>ENT. 653</t>
  </si>
  <si>
    <t xml:space="preserve">IMPRESORA V&amp;G, SRL  </t>
  </si>
  <si>
    <t>PRODUCTOS DE ARTES GRAFICAS</t>
  </si>
  <si>
    <t>ENT.654</t>
  </si>
  <si>
    <t>B1500000172</t>
  </si>
  <si>
    <t>JG DIESEL,SRL</t>
  </si>
  <si>
    <t xml:space="preserve">LABORATORIOS ORBIS, S.A </t>
  </si>
  <si>
    <t xml:space="preserve">  ENT. 649</t>
  </si>
  <si>
    <t xml:space="preserve">  ENT. 652</t>
  </si>
  <si>
    <t>O/C 187 - 23</t>
  </si>
  <si>
    <t>LOLY REYNOA BEARD MORENO</t>
  </si>
  <si>
    <t>B1500001132</t>
  </si>
  <si>
    <t xml:space="preserve">LUDISA </t>
  </si>
  <si>
    <t>B1500001133</t>
  </si>
  <si>
    <t>B1500001134</t>
  </si>
  <si>
    <t>B1500000935</t>
  </si>
  <si>
    <t>MARTINEZ TORRES TRAVELING,SRL</t>
  </si>
  <si>
    <t>SERVICIOS DE ALIMENTACION</t>
  </si>
  <si>
    <t>OZAMA DIESEL, SRL</t>
  </si>
  <si>
    <t>B1500000157</t>
  </si>
  <si>
    <t>B1500000158</t>
  </si>
  <si>
    <t>B1500000159</t>
  </si>
  <si>
    <t>B1500000162</t>
  </si>
  <si>
    <t>B1500000163</t>
  </si>
  <si>
    <t>B1500000164</t>
  </si>
  <si>
    <t>B1500000165</t>
  </si>
  <si>
    <t>B1500037809</t>
  </si>
  <si>
    <t>PETROMOVIL SERVIMOS CON ENERGIA</t>
  </si>
  <si>
    <t xml:space="preserve"> ENT. 449</t>
  </si>
  <si>
    <t>REGOM REMOLDING TIRES</t>
  </si>
  <si>
    <t>LLANTAS Y NEUMATICOS</t>
  </si>
  <si>
    <t>B1500026208</t>
  </si>
  <si>
    <t>SANTO DOMINGO MOTORS COMPANY,S.A.</t>
  </si>
  <si>
    <t>B1500026205</t>
  </si>
  <si>
    <t>B1500026207</t>
  </si>
  <si>
    <t>B1500026240</t>
  </si>
  <si>
    <t>B1500000476</t>
  </si>
  <si>
    <t>SEFINA SOLUCIONES EFICIENTES, INGNIERIA Y ARQUITECTURA,SRL</t>
  </si>
  <si>
    <t>B1500000477</t>
  </si>
  <si>
    <t>B1500000478</t>
  </si>
  <si>
    <t>B1500000479</t>
  </si>
  <si>
    <t>B1500001354</t>
  </si>
  <si>
    <t xml:space="preserve">VARGAS SERVICIOS DE CATERING </t>
  </si>
  <si>
    <t>EVENTOS GENERALS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</si>
  <si>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</si>
  <si>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</si>
  <si>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</si>
  <si>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</si>
  <si>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</si>
  <si>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>Contador 1</t>
  </si>
  <si>
    <t xml:space="preserve">  Contadora  General</t>
  </si>
  <si>
    <t>Directora Financiera</t>
  </si>
  <si>
    <t xml:space="preserve"> Lic. Ruth García</t>
  </si>
  <si>
    <t>Lic. Lidia Estévez</t>
  </si>
  <si>
    <t xml:space="preserve"> Relación de Cuentas x Pagar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</si>
</sst>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1"/>
      <color indexed="10"/>
      <name val="Palatino Linotype"/>
      <family val="1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4" xfId="0" applyFont="1" applyBorder="1"/>
    <xf numFmtId="0" fontId="5" fillId="0" borderId="7" xfId="0" applyFont="1" applyBorder="1" applyAlignment="1">
      <alignment horizontal="left"/>
    </xf>
    <xf numFmtId="43" fontId="5" fillId="0" borderId="9" xfId="1" applyFont="1" applyFill="1" applyBorder="1" applyAlignment="1"/>
    <xf numFmtId="0" fontId="2" fillId="0" borderId="7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3" fontId="5" fillId="0" borderId="12" xfId="1" applyFont="1" applyFill="1" applyBorder="1" applyAlignment="1"/>
    <xf numFmtId="0" fontId="2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5" fillId="0" borderId="12" xfId="1" applyFont="1" applyFill="1" applyBorder="1" applyAlignment="1">
      <alignment horizontal="center"/>
    </xf>
    <xf numFmtId="43" fontId="2" fillId="0" borderId="12" xfId="1" applyFont="1" applyFill="1" applyBorder="1" applyAlignment="1"/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4" fontId="2" fillId="0" borderId="11" xfId="0" applyNumberFormat="1" applyFont="1" applyBorder="1" applyAlignment="1">
      <alignment horizontal="center"/>
    </xf>
    <xf numFmtId="0" fontId="2" fillId="0" borderId="10" xfId="2" applyFont="1" applyFill="1" applyBorder="1" applyAlignment="1">
      <alignment horizontal="center"/>
    </xf>
    <xf numFmtId="43" fontId="5" fillId="0" borderId="12" xfId="3" applyFont="1" applyFill="1" applyBorder="1" applyAlignment="1">
      <alignment horizontal="center"/>
    </xf>
    <xf numFmtId="43" fontId="5" fillId="0" borderId="10" xfId="3" applyFont="1" applyBorder="1" applyAlignment="1">
      <alignment horizontal="center"/>
    </xf>
    <xf numFmtId="14" fontId="2" fillId="0" borderId="11" xfId="0" applyNumberFormat="1" applyFont="1" applyBorder="1" applyAlignment="1">
      <alignment horizontal="center" vertical="center"/>
    </xf>
    <xf numFmtId="14" fontId="5" fillId="0" borderId="11" xfId="4" applyNumberFormat="1" applyFont="1" applyBorder="1" applyAlignment="1">
      <alignment horizontal="center" vertical="center"/>
    </xf>
    <xf numFmtId="0" fontId="2" fillId="0" borderId="10" xfId="4" applyFont="1" applyBorder="1" applyAlignment="1">
      <alignment vertical="center"/>
    </xf>
    <xf numFmtId="43" fontId="5" fillId="0" borderId="10" xfId="3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0" borderId="13" xfId="0" applyFont="1" applyBorder="1" applyAlignment="1">
      <alignment horizontal="left"/>
    </xf>
    <xf numFmtId="164" fontId="5" fillId="0" borderId="8" xfId="0" applyNumberFormat="1" applyFont="1" applyBorder="1" applyAlignment="1">
      <alignment horizontal="center" vertical="center"/>
    </xf>
    <xf numFmtId="0" fontId="2" fillId="0" borderId="16" xfId="0" applyFont="1" applyBorder="1"/>
    <xf numFmtId="0" fontId="5" fillId="0" borderId="17" xfId="0" applyFont="1" applyBorder="1" applyAlignment="1">
      <alignment horizontal="left"/>
    </xf>
    <xf numFmtId="0" fontId="2" fillId="0" borderId="17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1" applyFont="1" applyFill="1" applyBorder="1" applyAlignment="1"/>
    <xf numFmtId="0" fontId="8" fillId="3" borderId="2" xfId="0" applyFont="1" applyFill="1" applyBorder="1"/>
    <xf numFmtId="0" fontId="8" fillId="3" borderId="3" xfId="0" applyFont="1" applyFill="1" applyBorder="1"/>
    <xf numFmtId="0" fontId="9" fillId="3" borderId="3" xfId="0" applyFont="1" applyFill="1" applyBorder="1"/>
    <xf numFmtId="43" fontId="10" fillId="3" borderId="3" xfId="0" applyNumberFormat="1" applyFont="1" applyFill="1" applyBorder="1"/>
    <xf numFmtId="43" fontId="9" fillId="3" borderId="20" xfId="0" applyNumberFormat="1" applyFont="1" applyFill="1" applyBorder="1"/>
    <xf numFmtId="0" fontId="5" fillId="0" borderId="0" xfId="2" applyFont="1" applyFill="1" applyBorder="1" applyAlignment="1">
      <alignment horizontal="center"/>
    </xf>
    <xf numFmtId="43" fontId="11" fillId="0" borderId="0" xfId="0" applyNumberFormat="1" applyFont="1"/>
    <xf numFmtId="43" fontId="4" fillId="2" borderId="3" xfId="3" applyFont="1" applyFill="1" applyBorder="1" applyAlignment="1">
      <alignment horizontal="center"/>
    </xf>
    <xf numFmtId="43" fontId="4" fillId="2" borderId="1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3" fontId="2" fillId="0" borderId="0" xfId="3" applyFont="1"/>
    <xf numFmtId="0" fontId="14" fillId="2" borderId="1" xfId="0" applyFont="1" applyFill="1" applyBorder="1" applyAlignment="1">
      <alignment horizontal="center"/>
    </xf>
    <xf numFmtId="43" fontId="4" fillId="0" borderId="0" xfId="3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3" fontId="5" fillId="0" borderId="6" xfId="1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43" fontId="5" fillId="0" borderId="21" xfId="1" applyFont="1" applyFill="1" applyBorder="1" applyAlignment="1">
      <alignment horizontal="center"/>
    </xf>
    <xf numFmtId="43" fontId="5" fillId="0" borderId="7" xfId="3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43" fontId="5" fillId="0" borderId="9" xfId="1" applyFont="1" applyFill="1" applyBorder="1" applyAlignment="1">
      <alignment horizontal="center"/>
    </xf>
    <xf numFmtId="43" fontId="5" fillId="0" borderId="15" xfId="1" applyFont="1" applyFill="1" applyBorder="1" applyAlignment="1"/>
    <xf numFmtId="14" fontId="5" fillId="0" borderId="18" xfId="0" applyNumberFormat="1" applyFont="1" applyBorder="1" applyAlignment="1">
      <alignment horizontal="center" vertical="center"/>
    </xf>
    <xf numFmtId="43" fontId="5" fillId="0" borderId="19" xfId="3" applyFont="1" applyFill="1" applyBorder="1" applyAlignme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Millares 2" xfId="3" xr:uid="{5393FBB3-1E21-4D45-9307-6ADEFE7D5568}"/>
    <cellStyle name="Millares 3" xfId="1" xr:uid="{37F3D20F-D6D5-4576-B196-2925760771E2}"/>
    <cellStyle name="Millares_Hoja1" xfId="2" xr:uid="{8FBDFF70-4FA7-453E-82A0-1C50F7C4F79E}"/>
    <cellStyle name="Normal" xfId="0" builtinId="0"/>
    <cellStyle name="Normal 5 2" xfId="5" xr:uid="{13BB8F90-D9C2-4F1F-B4BA-8C97F36649A6}"/>
    <cellStyle name="Normal 7" xfId="4" xr:uid="{FB1F18E4-B616-412B-ABA4-76FAEAB315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2400301</xdr:colOff>
      <xdr:row>0</xdr:row>
      <xdr:rowOff>142875</xdr:rowOff>
    </xdr:from>
    <xdr:to>
      <xdr:col>4</xdr:col>
      <xdr:colOff>1019175</xdr:colOff>
      <xdr:row>4</xdr:row>
      <xdr:rowOff>228600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A6AC7B1-6345-46FF-A26A-7B9E616F9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6" y="142875"/>
          <a:ext cx="143827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5850723-7CBE-4DA0-8CE0-69B8F2542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37172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48B6-2DA0-4955-803B-FCCD2C2E4331}">
  <dimension ref="B1:G80"/>
  <sheetViews>
    <sheetView tabSelected="1" topLeftCell="A5" workbookViewId="0">
      <selection activeCell="E15" sqref="E15"/>
    </sheetView>
  </sheetViews>
  <sheetFormatPr baseColWidth="10" defaultRowHeight="16.5" x14ac:dyDescent="0.3"/>
  <cols>
    <col min="1" max="1" width="4" style="1" customWidth="1"/>
    <col min="2" max="2" width="18.28515625" style="1" customWidth="1"/>
    <col min="3" max="3" width="12.7109375" style="1" customWidth="1"/>
    <col min="4" max="4" width="42.28515625" style="1" customWidth="1"/>
    <col min="5" max="5" width="40.7109375" style="1" customWidth="1"/>
    <col min="6" max="6" width="16.85546875" style="1" customWidth="1"/>
    <col min="7" max="7" width="21.28515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2.5" x14ac:dyDescent="0.4">
      <c r="B6" s="70" t="s">
        <v>0</v>
      </c>
      <c r="C6" s="70"/>
      <c r="D6" s="70"/>
      <c r="E6" s="70"/>
      <c r="F6" s="70"/>
      <c r="G6" s="70"/>
    </row>
    <row r="7" spans="2:7" ht="22.5" x14ac:dyDescent="0.4">
      <c r="B7" s="70" t="s">
        <v>1</v>
      </c>
      <c r="C7" s="70"/>
      <c r="D7" s="70"/>
      <c r="E7" s="70"/>
      <c r="F7" s="70"/>
      <c r="G7" s="70"/>
    </row>
    <row r="8" spans="2:7" ht="22.5" x14ac:dyDescent="0.4">
      <c r="B8" s="70" t="s">
        <v>105</v>
      </c>
      <c r="C8" s="70"/>
      <c r="D8" s="70"/>
      <c r="E8" s="70"/>
      <c r="F8" s="70"/>
      <c r="G8" s="70"/>
    </row>
    <row r="9" spans="2:7" ht="22.5" x14ac:dyDescent="0.4">
      <c r="B9" s="70" t="s">
        <v>2</v>
      </c>
      <c r="C9" s="70"/>
      <c r="D9" s="70"/>
      <c r="E9" s="70"/>
      <c r="F9" s="70"/>
      <c r="G9" s="70"/>
    </row>
    <row r="10" spans="2:7" ht="17.25" thickBot="1" x14ac:dyDescent="0.35"/>
    <row r="11" spans="2:7" ht="19.5" thickBot="1" x14ac:dyDescent="0.4">
      <c r="B11" s="56" t="s">
        <v>3</v>
      </c>
      <c r="C11" s="2" t="s">
        <v>4</v>
      </c>
      <c r="D11" s="3" t="s">
        <v>5</v>
      </c>
      <c r="E11" s="3" t="s">
        <v>6</v>
      </c>
      <c r="F11" s="50" t="s">
        <v>7</v>
      </c>
      <c r="G11" s="51" t="s">
        <v>8</v>
      </c>
    </row>
    <row r="12" spans="2:7" ht="19.5" thickBot="1" x14ac:dyDescent="0.4">
      <c r="B12" s="4"/>
      <c r="C12" s="5"/>
      <c r="D12" s="6"/>
      <c r="E12" s="6"/>
      <c r="F12" s="57"/>
      <c r="G12" s="57"/>
    </row>
    <row r="13" spans="2:7" x14ac:dyDescent="0.3">
      <c r="B13" s="7" t="s">
        <v>10</v>
      </c>
      <c r="C13" s="58">
        <v>45196</v>
      </c>
      <c r="D13" s="59" t="s">
        <v>11</v>
      </c>
      <c r="E13" s="8" t="s">
        <v>12</v>
      </c>
      <c r="F13" s="60">
        <v>35400</v>
      </c>
      <c r="G13" s="9"/>
    </row>
    <row r="14" spans="2:7" x14ac:dyDescent="0.3">
      <c r="B14" s="52" t="s">
        <v>13</v>
      </c>
      <c r="C14" s="36">
        <v>45197</v>
      </c>
      <c r="D14" s="61" t="s">
        <v>14</v>
      </c>
      <c r="E14" s="10" t="s">
        <v>12</v>
      </c>
      <c r="F14" s="11">
        <v>224200</v>
      </c>
      <c r="G14" s="12"/>
    </row>
    <row r="15" spans="2:7" x14ac:dyDescent="0.3">
      <c r="B15" s="21" t="s">
        <v>16</v>
      </c>
      <c r="C15" s="17">
        <v>45194</v>
      </c>
      <c r="D15" s="18" t="s">
        <v>17</v>
      </c>
      <c r="E15" s="14" t="s">
        <v>18</v>
      </c>
      <c r="F15" s="19">
        <v>2391000</v>
      </c>
      <c r="G15" s="12"/>
    </row>
    <row r="16" spans="2:7" x14ac:dyDescent="0.3">
      <c r="B16" s="21" t="s">
        <v>19</v>
      </c>
      <c r="C16" s="17">
        <v>45197</v>
      </c>
      <c r="D16" s="18" t="s">
        <v>17</v>
      </c>
      <c r="E16" s="14" t="s">
        <v>18</v>
      </c>
      <c r="F16" s="19">
        <v>2391000</v>
      </c>
      <c r="G16" s="12"/>
    </row>
    <row r="17" spans="2:7" x14ac:dyDescent="0.3">
      <c r="B17" s="22" t="s">
        <v>21</v>
      </c>
      <c r="C17" s="23">
        <v>45195</v>
      </c>
      <c r="D17" s="24" t="s">
        <v>22</v>
      </c>
      <c r="E17" s="14" t="s">
        <v>18</v>
      </c>
      <c r="F17" s="15">
        <v>2391000</v>
      </c>
      <c r="G17" s="12"/>
    </row>
    <row r="18" spans="2:7" x14ac:dyDescent="0.3">
      <c r="B18" s="22" t="s">
        <v>23</v>
      </c>
      <c r="C18" s="23">
        <v>45197</v>
      </c>
      <c r="D18" s="24" t="s">
        <v>22</v>
      </c>
      <c r="E18" s="14" t="s">
        <v>18</v>
      </c>
      <c r="F18" s="15">
        <v>2869200</v>
      </c>
      <c r="G18" s="12"/>
    </row>
    <row r="19" spans="2:7" x14ac:dyDescent="0.3">
      <c r="B19" s="16" t="s">
        <v>24</v>
      </c>
      <c r="C19" s="17">
        <v>45187</v>
      </c>
      <c r="D19" s="18" t="s">
        <v>25</v>
      </c>
      <c r="E19" s="14" t="s">
        <v>26</v>
      </c>
      <c r="F19" s="20">
        <v>51242.09</v>
      </c>
      <c r="G19" s="12"/>
    </row>
    <row r="20" spans="2:7" x14ac:dyDescent="0.3">
      <c r="B20" s="16" t="s">
        <v>27</v>
      </c>
      <c r="C20" s="17">
        <v>45187</v>
      </c>
      <c r="D20" s="18" t="s">
        <v>25</v>
      </c>
      <c r="E20" s="14" t="s">
        <v>26</v>
      </c>
      <c r="F20" s="20">
        <v>39719.67</v>
      </c>
      <c r="G20" s="12"/>
    </row>
    <row r="21" spans="2:7" x14ac:dyDescent="0.3">
      <c r="B21" s="16" t="s">
        <v>28</v>
      </c>
      <c r="C21" s="25">
        <v>45199</v>
      </c>
      <c r="D21" s="18" t="s">
        <v>25</v>
      </c>
      <c r="E21" s="14" t="s">
        <v>26</v>
      </c>
      <c r="F21" s="20">
        <v>1941.7</v>
      </c>
      <c r="G21" s="12"/>
    </row>
    <row r="22" spans="2:7" x14ac:dyDescent="0.3">
      <c r="B22" s="13" t="s">
        <v>29</v>
      </c>
      <c r="C22" s="25">
        <v>45199</v>
      </c>
      <c r="D22" s="24" t="s">
        <v>30</v>
      </c>
      <c r="E22" s="14" t="s">
        <v>26</v>
      </c>
      <c r="F22" s="15">
        <v>55991.519999999997</v>
      </c>
      <c r="G22" s="12"/>
    </row>
    <row r="23" spans="2:7" x14ac:dyDescent="0.3">
      <c r="B23" s="13" t="s">
        <v>31</v>
      </c>
      <c r="C23" s="25">
        <v>45199</v>
      </c>
      <c r="D23" s="24" t="s">
        <v>30</v>
      </c>
      <c r="E23" s="14" t="s">
        <v>26</v>
      </c>
      <c r="F23" s="15">
        <v>140448.98000000001</v>
      </c>
      <c r="G23" s="12"/>
    </row>
    <row r="24" spans="2:7" x14ac:dyDescent="0.3">
      <c r="B24" s="13" t="s">
        <v>32</v>
      </c>
      <c r="C24" s="25">
        <v>45199</v>
      </c>
      <c r="D24" s="24" t="s">
        <v>30</v>
      </c>
      <c r="E24" s="14" t="s">
        <v>26</v>
      </c>
      <c r="F24" s="15">
        <v>21482.66</v>
      </c>
      <c r="G24" s="12"/>
    </row>
    <row r="25" spans="2:7" x14ac:dyDescent="0.3">
      <c r="B25" s="13" t="s">
        <v>33</v>
      </c>
      <c r="C25" s="25">
        <v>45199</v>
      </c>
      <c r="D25" s="24" t="s">
        <v>30</v>
      </c>
      <c r="E25" s="14" t="s">
        <v>26</v>
      </c>
      <c r="F25" s="15">
        <v>760901.65</v>
      </c>
      <c r="G25" s="12"/>
    </row>
    <row r="26" spans="2:7" x14ac:dyDescent="0.3">
      <c r="B26" s="13" t="s">
        <v>34</v>
      </c>
      <c r="C26" s="25">
        <v>45199</v>
      </c>
      <c r="D26" s="24" t="s">
        <v>30</v>
      </c>
      <c r="E26" s="14" t="s">
        <v>26</v>
      </c>
      <c r="F26" s="15">
        <v>344.46</v>
      </c>
      <c r="G26" s="12"/>
    </row>
    <row r="27" spans="2:7" x14ac:dyDescent="0.3">
      <c r="B27" s="13" t="s">
        <v>35</v>
      </c>
      <c r="C27" s="25">
        <v>45199</v>
      </c>
      <c r="D27" s="24" t="s">
        <v>30</v>
      </c>
      <c r="E27" s="14" t="s">
        <v>26</v>
      </c>
      <c r="F27" s="15">
        <v>1663.32</v>
      </c>
      <c r="G27" s="12"/>
    </row>
    <row r="28" spans="2:7" x14ac:dyDescent="0.3">
      <c r="B28" s="13" t="s">
        <v>36</v>
      </c>
      <c r="C28" s="17">
        <v>45190</v>
      </c>
      <c r="D28" s="18" t="s">
        <v>37</v>
      </c>
      <c r="E28" s="14" t="s">
        <v>38</v>
      </c>
      <c r="F28" s="19">
        <v>114438.29</v>
      </c>
      <c r="G28" s="12"/>
    </row>
    <row r="29" spans="2:7" x14ac:dyDescent="0.3">
      <c r="B29" s="26" t="s">
        <v>39</v>
      </c>
      <c r="C29" s="17">
        <v>45177</v>
      </c>
      <c r="D29" s="18" t="s">
        <v>40</v>
      </c>
      <c r="E29" s="14" t="s">
        <v>38</v>
      </c>
      <c r="F29" s="19">
        <v>240649.2</v>
      </c>
      <c r="G29" s="12"/>
    </row>
    <row r="30" spans="2:7" x14ac:dyDescent="0.3">
      <c r="B30" s="26" t="s">
        <v>41</v>
      </c>
      <c r="C30" s="17">
        <v>45190</v>
      </c>
      <c r="D30" s="18" t="s">
        <v>40</v>
      </c>
      <c r="E30" s="14" t="s">
        <v>38</v>
      </c>
      <c r="F30" s="19">
        <v>93172.800000000003</v>
      </c>
      <c r="G30" s="12"/>
    </row>
    <row r="31" spans="2:7" x14ac:dyDescent="0.3">
      <c r="B31" s="13" t="s">
        <v>43</v>
      </c>
      <c r="C31" s="17">
        <v>45187</v>
      </c>
      <c r="D31" s="24" t="s">
        <v>44</v>
      </c>
      <c r="E31" s="14" t="s">
        <v>18</v>
      </c>
      <c r="F31" s="27">
        <v>478200</v>
      </c>
      <c r="G31" s="12"/>
    </row>
    <row r="32" spans="2:7" x14ac:dyDescent="0.3">
      <c r="B32" s="13" t="s">
        <v>45</v>
      </c>
      <c r="C32" s="17">
        <v>45189</v>
      </c>
      <c r="D32" s="24" t="s">
        <v>44</v>
      </c>
      <c r="E32" s="14" t="s">
        <v>18</v>
      </c>
      <c r="F32" s="27">
        <v>1673700</v>
      </c>
      <c r="G32" s="12"/>
    </row>
    <row r="33" spans="2:7" x14ac:dyDescent="0.3">
      <c r="B33" s="16" t="s">
        <v>46</v>
      </c>
      <c r="C33" s="25">
        <v>45187</v>
      </c>
      <c r="D33" s="18" t="s">
        <v>47</v>
      </c>
      <c r="E33" s="14" t="s">
        <v>48</v>
      </c>
      <c r="F33" s="20">
        <v>20587.98</v>
      </c>
      <c r="G33" s="12"/>
    </row>
    <row r="34" spans="2:7" x14ac:dyDescent="0.3">
      <c r="B34" s="16" t="s">
        <v>49</v>
      </c>
      <c r="C34" s="25">
        <v>45189</v>
      </c>
      <c r="D34" s="18" t="s">
        <v>47</v>
      </c>
      <c r="E34" s="14" t="s">
        <v>48</v>
      </c>
      <c r="F34" s="20">
        <v>1209795</v>
      </c>
      <c r="G34" s="12"/>
    </row>
    <row r="35" spans="2:7" x14ac:dyDescent="0.3">
      <c r="B35" s="16" t="s">
        <v>50</v>
      </c>
      <c r="C35" s="25">
        <v>45194</v>
      </c>
      <c r="D35" s="18" t="s">
        <v>47</v>
      </c>
      <c r="E35" s="14" t="s">
        <v>48</v>
      </c>
      <c r="F35" s="20">
        <v>63999.9</v>
      </c>
      <c r="G35" s="12"/>
    </row>
    <row r="36" spans="2:7" x14ac:dyDescent="0.3">
      <c r="B36" s="28" t="s">
        <v>51</v>
      </c>
      <c r="C36" s="29">
        <v>45195</v>
      </c>
      <c r="D36" s="18" t="s">
        <v>52</v>
      </c>
      <c r="E36" s="14" t="s">
        <v>53</v>
      </c>
      <c r="F36" s="15">
        <v>59944</v>
      </c>
      <c r="G36" s="12"/>
    </row>
    <row r="37" spans="2:7" x14ac:dyDescent="0.3">
      <c r="B37" s="28" t="s">
        <v>54</v>
      </c>
      <c r="C37" s="29">
        <v>45198</v>
      </c>
      <c r="D37" s="18" t="s">
        <v>52</v>
      </c>
      <c r="E37" s="14" t="s">
        <v>53</v>
      </c>
      <c r="F37" s="15">
        <v>1428744</v>
      </c>
      <c r="G37" s="12"/>
    </row>
    <row r="38" spans="2:7" x14ac:dyDescent="0.3">
      <c r="B38" s="16" t="s">
        <v>55</v>
      </c>
      <c r="C38" s="30">
        <v>45173</v>
      </c>
      <c r="D38" s="31" t="s">
        <v>56</v>
      </c>
      <c r="E38" s="14" t="s">
        <v>18</v>
      </c>
      <c r="F38" s="15">
        <v>2391000</v>
      </c>
      <c r="G38" s="12"/>
    </row>
    <row r="39" spans="2:7" x14ac:dyDescent="0.3">
      <c r="B39" s="21" t="s">
        <v>58</v>
      </c>
      <c r="C39" s="23">
        <v>45181</v>
      </c>
      <c r="D39" s="18" t="s">
        <v>57</v>
      </c>
      <c r="E39" s="14" t="s">
        <v>15</v>
      </c>
      <c r="F39" s="20">
        <v>13965</v>
      </c>
      <c r="G39" s="12"/>
    </row>
    <row r="40" spans="2:7" x14ac:dyDescent="0.3">
      <c r="B40" s="21" t="s">
        <v>59</v>
      </c>
      <c r="C40" s="23">
        <v>45195</v>
      </c>
      <c r="D40" s="18" t="s">
        <v>57</v>
      </c>
      <c r="E40" s="14" t="s">
        <v>15</v>
      </c>
      <c r="F40" s="20">
        <v>13908</v>
      </c>
      <c r="G40" s="12"/>
    </row>
    <row r="41" spans="2:7" x14ac:dyDescent="0.3">
      <c r="B41" s="21" t="s">
        <v>60</v>
      </c>
      <c r="C41" s="17">
        <v>45177</v>
      </c>
      <c r="D41" s="18" t="s">
        <v>61</v>
      </c>
      <c r="E41" s="14" t="s">
        <v>20</v>
      </c>
      <c r="F41" s="62">
        <v>118000</v>
      </c>
      <c r="G41" s="12"/>
    </row>
    <row r="42" spans="2:7" x14ac:dyDescent="0.3">
      <c r="B42" s="63" t="s">
        <v>62</v>
      </c>
      <c r="C42" s="36">
        <v>45170</v>
      </c>
      <c r="D42" s="64" t="s">
        <v>63</v>
      </c>
      <c r="E42" s="10" t="s">
        <v>18</v>
      </c>
      <c r="F42" s="65">
        <v>723300</v>
      </c>
      <c r="G42" s="12"/>
    </row>
    <row r="43" spans="2:7" x14ac:dyDescent="0.3">
      <c r="B43" s="32" t="s">
        <v>64</v>
      </c>
      <c r="C43" s="17">
        <v>45170</v>
      </c>
      <c r="D43" s="18" t="s">
        <v>63</v>
      </c>
      <c r="E43" s="14" t="s">
        <v>18</v>
      </c>
      <c r="F43" s="19">
        <v>723300</v>
      </c>
      <c r="G43" s="12"/>
    </row>
    <row r="44" spans="2:7" x14ac:dyDescent="0.3">
      <c r="B44" s="32" t="s">
        <v>65</v>
      </c>
      <c r="C44" s="17">
        <v>45170</v>
      </c>
      <c r="D44" s="18" t="s">
        <v>63</v>
      </c>
      <c r="E44" s="14" t="s">
        <v>18</v>
      </c>
      <c r="F44" s="19">
        <v>216990</v>
      </c>
      <c r="G44" s="12"/>
    </row>
    <row r="45" spans="2:7" x14ac:dyDescent="0.3">
      <c r="B45" s="16" t="s">
        <v>66</v>
      </c>
      <c r="C45" s="17">
        <v>45181</v>
      </c>
      <c r="D45" s="18" t="s">
        <v>67</v>
      </c>
      <c r="E45" s="14" t="s">
        <v>68</v>
      </c>
      <c r="F45" s="19">
        <v>729830</v>
      </c>
      <c r="G45" s="12"/>
    </row>
    <row r="46" spans="2:7" x14ac:dyDescent="0.3">
      <c r="B46" s="13" t="s">
        <v>42</v>
      </c>
      <c r="C46" s="17">
        <v>45173</v>
      </c>
      <c r="D46" s="18" t="s">
        <v>69</v>
      </c>
      <c r="E46" s="14" t="s">
        <v>18</v>
      </c>
      <c r="F46" s="19">
        <v>1912800</v>
      </c>
      <c r="G46" s="12"/>
    </row>
    <row r="47" spans="2:7" x14ac:dyDescent="0.3">
      <c r="B47" s="13" t="s">
        <v>70</v>
      </c>
      <c r="C47" s="17">
        <v>45174</v>
      </c>
      <c r="D47" s="18" t="s">
        <v>69</v>
      </c>
      <c r="E47" s="14" t="s">
        <v>18</v>
      </c>
      <c r="F47" s="19">
        <v>1912800</v>
      </c>
      <c r="G47" s="12"/>
    </row>
    <row r="48" spans="2:7" x14ac:dyDescent="0.3">
      <c r="B48" s="13" t="s">
        <v>71</v>
      </c>
      <c r="C48" s="17">
        <v>45175</v>
      </c>
      <c r="D48" s="18" t="s">
        <v>69</v>
      </c>
      <c r="E48" s="14" t="s">
        <v>18</v>
      </c>
      <c r="F48" s="19">
        <v>1912800</v>
      </c>
      <c r="G48" s="12"/>
    </row>
    <row r="49" spans="2:7" x14ac:dyDescent="0.3">
      <c r="B49" s="13" t="s">
        <v>72</v>
      </c>
      <c r="C49" s="17">
        <v>45176</v>
      </c>
      <c r="D49" s="18" t="s">
        <v>69</v>
      </c>
      <c r="E49" s="14" t="s">
        <v>18</v>
      </c>
      <c r="F49" s="19">
        <v>2391000</v>
      </c>
      <c r="G49" s="12"/>
    </row>
    <row r="50" spans="2:7" x14ac:dyDescent="0.3">
      <c r="B50" s="13" t="s">
        <v>73</v>
      </c>
      <c r="C50" s="17">
        <v>45181</v>
      </c>
      <c r="D50" s="18" t="s">
        <v>69</v>
      </c>
      <c r="E50" s="14" t="s">
        <v>18</v>
      </c>
      <c r="F50" s="19">
        <v>1912800</v>
      </c>
      <c r="G50" s="12"/>
    </row>
    <row r="51" spans="2:7" x14ac:dyDescent="0.3">
      <c r="B51" s="13" t="s">
        <v>74</v>
      </c>
      <c r="C51" s="17">
        <v>45183</v>
      </c>
      <c r="D51" s="18" t="s">
        <v>69</v>
      </c>
      <c r="E51" s="14" t="s">
        <v>18</v>
      </c>
      <c r="F51" s="19">
        <v>2391000</v>
      </c>
      <c r="G51" s="12"/>
    </row>
    <row r="52" spans="2:7" x14ac:dyDescent="0.3">
      <c r="B52" s="13" t="s">
        <v>75</v>
      </c>
      <c r="C52" s="17">
        <v>45188</v>
      </c>
      <c r="D52" s="18" t="s">
        <v>69</v>
      </c>
      <c r="E52" s="14" t="s">
        <v>18</v>
      </c>
      <c r="F52" s="19">
        <v>2391000</v>
      </c>
      <c r="G52" s="12"/>
    </row>
    <row r="53" spans="2:7" x14ac:dyDescent="0.3">
      <c r="B53" s="13" t="s">
        <v>76</v>
      </c>
      <c r="C53" s="17">
        <v>45190</v>
      </c>
      <c r="D53" s="18" t="s">
        <v>69</v>
      </c>
      <c r="E53" s="14" t="s">
        <v>18</v>
      </c>
      <c r="F53" s="19">
        <v>2391000</v>
      </c>
      <c r="G53" s="12"/>
    </row>
    <row r="54" spans="2:7" x14ac:dyDescent="0.3">
      <c r="B54" s="16" t="s">
        <v>77</v>
      </c>
      <c r="C54" s="17">
        <v>45196</v>
      </c>
      <c r="D54" s="24" t="s">
        <v>78</v>
      </c>
      <c r="E54" s="14" t="s">
        <v>18</v>
      </c>
      <c r="F54" s="19">
        <v>2344800</v>
      </c>
      <c r="G54" s="12"/>
    </row>
    <row r="55" spans="2:7" x14ac:dyDescent="0.3">
      <c r="B55" s="21" t="s">
        <v>79</v>
      </c>
      <c r="C55" s="23">
        <v>45194</v>
      </c>
      <c r="D55" s="18" t="s">
        <v>80</v>
      </c>
      <c r="E55" s="14" t="s">
        <v>81</v>
      </c>
      <c r="F55" s="15">
        <v>149860</v>
      </c>
      <c r="G55" s="12"/>
    </row>
    <row r="56" spans="2:7" x14ac:dyDescent="0.3">
      <c r="B56" s="16" t="s">
        <v>82</v>
      </c>
      <c r="C56" s="17">
        <v>45184</v>
      </c>
      <c r="D56" s="18" t="s">
        <v>83</v>
      </c>
      <c r="E56" s="14" t="s">
        <v>9</v>
      </c>
      <c r="F56" s="15">
        <v>13076.76</v>
      </c>
      <c r="G56" s="12"/>
    </row>
    <row r="57" spans="2:7" x14ac:dyDescent="0.3">
      <c r="B57" s="16" t="s">
        <v>84</v>
      </c>
      <c r="C57" s="17">
        <v>45184</v>
      </c>
      <c r="D57" s="18" t="s">
        <v>83</v>
      </c>
      <c r="E57" s="14" t="s">
        <v>9</v>
      </c>
      <c r="F57" s="15">
        <v>21062.27</v>
      </c>
      <c r="G57" s="12"/>
    </row>
    <row r="58" spans="2:7" x14ac:dyDescent="0.3">
      <c r="B58" s="16" t="s">
        <v>85</v>
      </c>
      <c r="C58" s="17">
        <v>45184</v>
      </c>
      <c r="D58" s="18" t="s">
        <v>83</v>
      </c>
      <c r="E58" s="14" t="s">
        <v>9</v>
      </c>
      <c r="F58" s="15">
        <v>18794.7</v>
      </c>
      <c r="G58" s="12"/>
    </row>
    <row r="59" spans="2:7" x14ac:dyDescent="0.3">
      <c r="B59" s="16" t="s">
        <v>86</v>
      </c>
      <c r="C59" s="17">
        <v>45189</v>
      </c>
      <c r="D59" s="18" t="s">
        <v>83</v>
      </c>
      <c r="E59" s="14" t="s">
        <v>9</v>
      </c>
      <c r="F59" s="15">
        <v>16026.36</v>
      </c>
      <c r="G59" s="12"/>
    </row>
    <row r="60" spans="2:7" x14ac:dyDescent="0.3">
      <c r="B60" s="16" t="s">
        <v>87</v>
      </c>
      <c r="C60" s="17">
        <v>45180</v>
      </c>
      <c r="D60" s="18" t="s">
        <v>88</v>
      </c>
      <c r="E60" s="14" t="s">
        <v>18</v>
      </c>
      <c r="F60" s="15">
        <v>2391000</v>
      </c>
      <c r="G60" s="12"/>
    </row>
    <row r="61" spans="2:7" x14ac:dyDescent="0.3">
      <c r="B61" s="16" t="s">
        <v>89</v>
      </c>
      <c r="C61" s="17">
        <v>45184</v>
      </c>
      <c r="D61" s="18" t="s">
        <v>88</v>
      </c>
      <c r="E61" s="14" t="s">
        <v>18</v>
      </c>
      <c r="F61" s="15">
        <v>1267230</v>
      </c>
      <c r="G61" s="12"/>
    </row>
    <row r="62" spans="2:7" x14ac:dyDescent="0.3">
      <c r="B62" s="16" t="s">
        <v>90</v>
      </c>
      <c r="C62" s="17">
        <v>45187</v>
      </c>
      <c r="D62" s="18" t="s">
        <v>88</v>
      </c>
      <c r="E62" s="14" t="s">
        <v>18</v>
      </c>
      <c r="F62" s="15">
        <v>1195500</v>
      </c>
      <c r="G62" s="12"/>
    </row>
    <row r="63" spans="2:7" x14ac:dyDescent="0.3">
      <c r="B63" s="53" t="s">
        <v>91</v>
      </c>
      <c r="C63" s="33">
        <v>45189</v>
      </c>
      <c r="D63" s="34" t="s">
        <v>88</v>
      </c>
      <c r="E63" s="35" t="s">
        <v>18</v>
      </c>
      <c r="F63" s="66">
        <v>2391000</v>
      </c>
      <c r="G63" s="37"/>
    </row>
    <row r="64" spans="2:7" ht="17.25" thickBot="1" x14ac:dyDescent="0.35">
      <c r="B64" s="54" t="s">
        <v>92</v>
      </c>
      <c r="C64" s="67">
        <v>45196</v>
      </c>
      <c r="D64" s="39" t="s">
        <v>93</v>
      </c>
      <c r="E64" s="38" t="s">
        <v>94</v>
      </c>
      <c r="F64" s="68">
        <v>5100000</v>
      </c>
      <c r="G64" s="39"/>
    </row>
    <row r="65" spans="2:7" ht="17.25" thickBot="1" x14ac:dyDescent="0.35">
      <c r="D65" s="40"/>
      <c r="E65" s="41"/>
      <c r="F65" s="42"/>
    </row>
    <row r="66" spans="2:7" ht="23.25" thickBot="1" x14ac:dyDescent="0.45">
      <c r="B66" s="43"/>
      <c r="C66" s="44"/>
      <c r="D66" s="45" t="s">
        <v>95</v>
      </c>
      <c r="E66" s="45"/>
      <c r="F66" s="46"/>
      <c r="G66" s="47">
        <f>SUM(F13:F64)</f>
        <v>53812610.310000002</v>
      </c>
    </row>
    <row r="67" spans="2:7" x14ac:dyDescent="0.3">
      <c r="G67" s="55"/>
    </row>
    <row r="68" spans="2:7" x14ac:dyDescent="0.3">
      <c r="E68" s="48"/>
      <c r="G68" s="49"/>
    </row>
    <row r="69" spans="2:7" ht="22.5" x14ac:dyDescent="0.4">
      <c r="B69" s="71" t="s">
        <v>96</v>
      </c>
      <c r="C69" s="71"/>
      <c r="D69" s="72" t="s">
        <v>97</v>
      </c>
      <c r="E69" s="72"/>
      <c r="F69" s="71" t="s">
        <v>98</v>
      </c>
      <c r="G69" s="71"/>
    </row>
    <row r="70" spans="2:7" ht="22.5" x14ac:dyDescent="0.4">
      <c r="B70" s="73" t="s">
        <v>99</v>
      </c>
      <c r="C70" s="73"/>
      <c r="D70" s="73" t="s">
        <v>103</v>
      </c>
      <c r="E70" s="73"/>
      <c r="F70" s="71" t="s">
        <v>104</v>
      </c>
      <c r="G70" s="71"/>
    </row>
    <row r="71" spans="2:7" ht="22.5" x14ac:dyDescent="0.4">
      <c r="B71" s="73" t="s">
        <v>100</v>
      </c>
      <c r="C71" s="73"/>
      <c r="D71" s="73" t="s">
        <v>101</v>
      </c>
      <c r="E71" s="73"/>
      <c r="F71" s="71" t="s">
        <v>102</v>
      </c>
      <c r="G71" s="71"/>
    </row>
    <row r="74" spans="2:7" x14ac:dyDescent="0.3">
      <c r="G74" s="69"/>
    </row>
    <row r="75" spans="2:7" x14ac:dyDescent="0.3">
      <c r="G75" s="69"/>
    </row>
    <row r="80" spans="2:7" x14ac:dyDescent="0.3">
      <c r="B80" s="55"/>
    </row>
  </sheetData>
  <mergeCells count="13">
    <mergeCell ref="B70:C70"/>
    <mergeCell ref="D70:E70"/>
    <mergeCell ref="F70:G70"/>
    <mergeCell ref="B71:C71"/>
    <mergeCell ref="D71:E71"/>
    <mergeCell ref="F71:G71"/>
    <mergeCell ref="B6:G6"/>
    <mergeCell ref="B7:G7"/>
    <mergeCell ref="B8:G8"/>
    <mergeCell ref="B9:G9"/>
    <mergeCell ref="B69:C69"/>
    <mergeCell ref="D69:E69"/>
    <mergeCell ref="F69:G69"/>
  </mergeCells>
  <pageMargins left="0.39370078740157483" right="0.31496062992125984" top="0.35433070866141736" bottom="0.35433070866141736" header="0.31496062992125984" footer="0.31496062992125984"/>
  <pageSetup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Salado</dc:creator>
  <cp:lastModifiedBy>Carina de la Cruz Martinez</cp:lastModifiedBy>
  <cp:lastPrinted>2023-10-10T13:16:02Z</cp:lastPrinted>
  <dcterms:created xsi:type="dcterms:W3CDTF">2023-10-10T13:10:27Z</dcterms:created>
  <dcterms:modified xsi:type="dcterms:W3CDTF">2023-10-16T13:52:12Z</dcterms:modified>
</cp:coreProperties>
</file>