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.nuñez\Desktop\ESCRITORIO ENDRY\ENDRY\LIBRE ACCESO A LA INFORMACION\2023\ABRIL\"/>
    </mc:Choice>
  </mc:AlternateContent>
  <xr:revisionPtr revIDLastSave="0" documentId="13_ncr:1_{CE66FD33-1C4A-42B4-AEA3-F03F3B27142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1" sheetId="2" r:id="rId1"/>
    <sheet name="Hoja 3" sheetId="3" r:id="rId2"/>
  </sheets>
  <definedNames>
    <definedName name="_xlnm._FilterDatabase" localSheetId="0" hidden="1">Hoja1!$A$8:$H$8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2" l="1"/>
</calcChain>
</file>

<file path=xl/sharedStrings.xml><?xml version="1.0" encoding="utf-8"?>
<sst xmlns="http://schemas.openxmlformats.org/spreadsheetml/2006/main" count="62" uniqueCount="41">
  <si>
    <t>SUPLIDOR</t>
  </si>
  <si>
    <t>DETALLE</t>
  </si>
  <si>
    <t>VALOR</t>
  </si>
  <si>
    <t>NO. DE EXPEDIENTE</t>
  </si>
  <si>
    <t xml:space="preserve">FECHA </t>
  </si>
  <si>
    <t>DATOS DEL PORTAL</t>
  </si>
  <si>
    <t>MY PYME</t>
  </si>
  <si>
    <t>RNC</t>
  </si>
  <si>
    <t>TOTAL</t>
  </si>
  <si>
    <t>INVERSIONES DIEIMER, SRL</t>
  </si>
  <si>
    <t>SI</t>
  </si>
  <si>
    <t>OMSA-CCC-CP-2023-0010</t>
  </si>
  <si>
    <t>2023/0100</t>
  </si>
  <si>
    <t>INGENIERIA ELECT. Y CONSTRUCCION DINGECON, SRL</t>
  </si>
  <si>
    <t>SERVICIO DE MANTENIMIENTO DE PLANTAN ELECTRICA</t>
  </si>
  <si>
    <t>OMSA-CCC-CP-2023-0011</t>
  </si>
  <si>
    <t>2023/0101</t>
  </si>
  <si>
    <t>ADQUISICION DE MATERIAL GASTABLE DE OFICINA</t>
  </si>
  <si>
    <t>2023/0102</t>
  </si>
  <si>
    <t>VELEZ IMPORT, SRL</t>
  </si>
  <si>
    <t>2023/0103</t>
  </si>
  <si>
    <t>INVERSIONES TEJADA VALERA FD, SRL</t>
  </si>
  <si>
    <t>2023/0104</t>
  </si>
  <si>
    <t>MAXIBODEGAS EOP DEL CARIBE, SRL</t>
  </si>
  <si>
    <t>2023/0105</t>
  </si>
  <si>
    <t>TDR PROYECTOS, SRL</t>
  </si>
  <si>
    <t>2023/0106</t>
  </si>
  <si>
    <t>QUICK SOLUTIONS LLORET, SRL</t>
  </si>
  <si>
    <t>OMSA-DAF-CM-2023-0009</t>
  </si>
  <si>
    <t>2023/0118</t>
  </si>
  <si>
    <t>IMPRESOS Y SOLUCIONES CORPORATIVAS ISC, SRL</t>
  </si>
  <si>
    <t>ADQUISICION DE SOUVENIRS PARA LA SEMANA DE LA SALUD EN LA INSTITUCION</t>
  </si>
  <si>
    <t>OMSA-UC-CD-2023-0015</t>
  </si>
  <si>
    <t>2023/0119</t>
  </si>
  <si>
    <t>INVERSIONES ARDISA, SRL</t>
  </si>
  <si>
    <t>MANTENIMIENTO PREVENTIVO Y CORRECTIVO JEEPETA TOYOTA LAND CRUISER</t>
  </si>
  <si>
    <t>OMSA-UC-CD-2023-0014</t>
  </si>
  <si>
    <t>2023/0120</t>
  </si>
  <si>
    <t>Daniel Gómez Reyes</t>
  </si>
  <si>
    <t>Enc. Dpto. De Compras</t>
  </si>
  <si>
    <t xml:space="preserve">    ORDENES DE COMPRAS EMITIDAS A  MICRO, PEQUEÑAS Y MEDIANAS EMPRESAS MES ABRIL-2023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</si>
</sst>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&quot;$&quot;#,##0.00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1"/>
      <color theme="1"/>
      <name val="Book Antiqua"/>
      <family val="1"/>
    </font>
    <font>
      <b/>
      <sz val="12"/>
      <color theme="1"/>
      <name val="Book Antiqua"/>
      <family val="1"/>
    </font>
    <font>
      <sz val="11"/>
      <color theme="1"/>
      <name val="Book Antiqua"/>
      <family val="1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Times New Roman"/>
      <family val="1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Book Antiqua"/>
      <family val="1"/>
    </font>
    <font>
      <sz val="11"/>
      <color theme="1"/>
      <name val="Cambria"/>
      <family val="1"/>
      <scheme val="major"/>
    </font>
    <font>
      <b/>
      <sz val="10"/>
      <color theme="1"/>
      <name val="Cambria"/>
      <family val="1"/>
      <scheme val="major"/>
    </font>
    <font>
      <b/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</cellStyleXfs>
  <cellXfs count="66">
    <xf numFmtId="0" fontId="0" fillId="0" borderId="0" xfId="0"/>
    <xf numFmtId="0" fontId="1" fillId="0" borderId="0" xfId="0" applyFont="1"/>
    <xf numFmtId="14" fontId="5" fillId="0" borderId="0" xfId="0" applyNumberFormat="1" applyFont="1" applyAlignment="1">
      <alignment horizontal="center"/>
    </xf>
    <xf numFmtId="49" fontId="5" fillId="0" borderId="0" xfId="0" applyNumberFormat="1" applyFont="1" applyAlignment="1">
      <alignment horizontal="center"/>
    </xf>
    <xf numFmtId="0" fontId="5" fillId="0" borderId="0" xfId="0" applyFont="1"/>
    <xf numFmtId="4" fontId="5" fillId="0" borderId="0" xfId="0" applyNumberFormat="1" applyFont="1"/>
    <xf numFmtId="0" fontId="6" fillId="0" borderId="0" xfId="0" applyFont="1" applyAlignment="1">
      <alignment horizontal="left"/>
    </xf>
    <xf numFmtId="0" fontId="3" fillId="0" borderId="0" xfId="0" applyFont="1"/>
    <xf numFmtId="0" fontId="9" fillId="0" borderId="0" xfId="0" applyFont="1"/>
    <xf numFmtId="0" fontId="9" fillId="0" borderId="0" xfId="0" applyFont="1" applyAlignment="1">
      <alignment horizontal="left"/>
    </xf>
    <xf numFmtId="0" fontId="10" fillId="0" borderId="0" xfId="0" applyFont="1"/>
    <xf numFmtId="14" fontId="1" fillId="0" borderId="0" xfId="0" applyNumberFormat="1" applyFont="1" applyAlignment="1">
      <alignment horizontal="center"/>
    </xf>
    <xf numFmtId="0" fontId="5" fillId="0" borderId="0" xfId="0" applyFont="1" applyAlignment="1">
      <alignment horizontal="left"/>
    </xf>
    <xf numFmtId="49" fontId="11" fillId="0" borderId="0" xfId="0" applyNumberFormat="1" applyFont="1" applyAlignment="1">
      <alignment horizontal="center"/>
    </xf>
    <xf numFmtId="0" fontId="5" fillId="0" borderId="0" xfId="0" applyFont="1" applyAlignment="1">
      <alignment horizontal="left" vertical="center"/>
    </xf>
    <xf numFmtId="14" fontId="5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4" fontId="5" fillId="0" borderId="0" xfId="0" applyNumberFormat="1" applyFont="1" applyAlignment="1">
      <alignment vertical="center"/>
    </xf>
    <xf numFmtId="43" fontId="5" fillId="0" borderId="0" xfId="3" applyFont="1" applyFill="1" applyBorder="1"/>
    <xf numFmtId="14" fontId="11" fillId="0" borderId="0" xfId="0" applyNumberFormat="1" applyFont="1" applyAlignment="1">
      <alignment horizontal="center"/>
    </xf>
    <xf numFmtId="4" fontId="11" fillId="0" borderId="0" xfId="0" applyNumberFormat="1" applyFont="1"/>
    <xf numFmtId="0" fontId="5" fillId="0" borderId="0" xfId="0" applyFont="1" applyAlignment="1">
      <alignment horizontal="center"/>
    </xf>
    <xf numFmtId="0" fontId="12" fillId="0" borderId="0" xfId="0" applyFont="1"/>
    <xf numFmtId="0" fontId="7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 shrinkToFit="1"/>
    </xf>
    <xf numFmtId="49" fontId="13" fillId="0" borderId="0" xfId="0" applyNumberFormat="1" applyFont="1" applyAlignment="1">
      <alignment horizontal="center" vertical="center" shrinkToFit="1"/>
    </xf>
    <xf numFmtId="0" fontId="4" fillId="0" borderId="0" xfId="0" applyFont="1" applyAlignment="1">
      <alignment horizontal="center" vertical="center" wrapText="1" shrinkToFit="1"/>
    </xf>
    <xf numFmtId="164" fontId="4" fillId="0" borderId="0" xfId="0" applyNumberFormat="1" applyFont="1" applyAlignment="1">
      <alignment horizontal="center" vertical="center" wrapText="1" shrinkToFit="1"/>
    </xf>
    <xf numFmtId="49" fontId="8" fillId="2" borderId="2" xfId="0" applyNumberFormat="1" applyFont="1" applyFill="1" applyBorder="1" applyAlignment="1">
      <alignment horizontal="center" vertical="center" wrapText="1" shrinkToFit="1"/>
    </xf>
    <xf numFmtId="0" fontId="8" fillId="2" borderId="2" xfId="0" applyFont="1" applyFill="1" applyBorder="1" applyAlignment="1">
      <alignment horizontal="center" vertical="center" wrapText="1" shrinkToFit="1"/>
    </xf>
    <xf numFmtId="164" fontId="8" fillId="2" borderId="2" xfId="0" applyNumberFormat="1" applyFont="1" applyFill="1" applyBorder="1" applyAlignment="1">
      <alignment horizontal="center" vertical="center" wrapText="1" shrinkToFit="1"/>
    </xf>
    <xf numFmtId="164" fontId="16" fillId="2" borderId="3" xfId="0" applyNumberFormat="1" applyFont="1" applyFill="1" applyBorder="1" applyAlignment="1">
      <alignment horizontal="center" vertical="center" wrapText="1" shrinkToFit="1"/>
    </xf>
    <xf numFmtId="0" fontId="15" fillId="0" borderId="0" xfId="0" applyFont="1" applyAlignment="1">
      <alignment horizontal="center"/>
    </xf>
    <xf numFmtId="0" fontId="8" fillId="2" borderId="4" xfId="0" applyFont="1" applyFill="1" applyBorder="1" applyAlignment="1">
      <alignment horizontal="center" vertical="center" wrapText="1"/>
    </xf>
    <xf numFmtId="0" fontId="15" fillId="0" borderId="0" xfId="0" applyFont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7" fillId="0" borderId="0" xfId="0" applyFont="1"/>
    <xf numFmtId="0" fontId="18" fillId="2" borderId="5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vertical="center" wrapText="1"/>
    </xf>
    <xf numFmtId="0" fontId="15" fillId="0" borderId="1" xfId="0" applyFont="1" applyBorder="1" applyAlignment="1">
      <alignment horizontal="center" vertical="center" wrapText="1"/>
    </xf>
    <xf numFmtId="14" fontId="11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left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4" fontId="11" fillId="0" borderId="1" xfId="0" applyNumberFormat="1" applyFont="1" applyBorder="1" applyAlignment="1">
      <alignment vertical="center" wrapText="1"/>
    </xf>
    <xf numFmtId="4" fontId="11" fillId="0" borderId="1" xfId="0" applyNumberFormat="1" applyFont="1" applyBorder="1" applyAlignment="1">
      <alignment horizontal="right" vertical="center" wrapText="1"/>
    </xf>
    <xf numFmtId="0" fontId="5" fillId="0" borderId="6" xfId="0" applyFont="1" applyBorder="1" applyAlignment="1">
      <alignment horizontal="left" vertical="center" wrapText="1"/>
    </xf>
    <xf numFmtId="14" fontId="11" fillId="0" borderId="6" xfId="0" applyNumberFormat="1" applyFont="1" applyBorder="1" applyAlignment="1">
      <alignment horizontal="center" vertical="center" wrapText="1"/>
    </xf>
    <xf numFmtId="49" fontId="5" fillId="0" borderId="6" xfId="0" applyNumberFormat="1" applyFont="1" applyBorder="1" applyAlignment="1">
      <alignment horizontal="center" vertical="center" wrapText="1"/>
    </xf>
    <xf numFmtId="0" fontId="11" fillId="0" borderId="6" xfId="0" applyFont="1" applyBorder="1" applyAlignment="1">
      <alignment vertical="center" wrapText="1"/>
    </xf>
    <xf numFmtId="4" fontId="5" fillId="0" borderId="6" xfId="0" applyNumberFormat="1" applyFont="1" applyBorder="1" applyAlignment="1">
      <alignment vertical="center" wrapText="1"/>
    </xf>
    <xf numFmtId="0" fontId="11" fillId="0" borderId="6" xfId="0" applyFont="1" applyBorder="1" applyAlignment="1">
      <alignment horizontal="center" vertical="center" wrapText="1"/>
    </xf>
    <xf numFmtId="4" fontId="11" fillId="0" borderId="7" xfId="0" applyNumberFormat="1" applyFont="1" applyBorder="1" applyAlignment="1">
      <alignment horizontal="right" vertical="center" wrapText="1"/>
    </xf>
    <xf numFmtId="4" fontId="11" fillId="3" borderId="6" xfId="0" applyNumberFormat="1" applyFont="1" applyFill="1" applyBorder="1" applyAlignment="1">
      <alignment horizontal="center" vertical="center" wrapText="1"/>
    </xf>
    <xf numFmtId="4" fontId="11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19" fillId="0" borderId="0" xfId="0" applyFont="1"/>
    <xf numFmtId="0" fontId="5" fillId="4" borderId="1" xfId="0" applyFont="1" applyFill="1" applyBorder="1" applyAlignment="1">
      <alignment horizontal="left" vertical="center" wrapText="1"/>
    </xf>
    <xf numFmtId="0" fontId="11" fillId="4" borderId="1" xfId="0" applyFont="1" applyFill="1" applyBorder="1" applyAlignment="1">
      <alignment horizontal="left" vertical="center" wrapText="1"/>
    </xf>
  </cellXfs>
  <cellStyles count="4">
    <cellStyle name="Millares" xfId="3" builtinId="3"/>
    <cellStyle name="Normal" xfId="0" builtinId="0"/>
    <cellStyle name="Normal 2" xfId="1" xr:uid="{00000000-0005-0000-0000-000002000000}"/>
    <cellStyle name="Normal 4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304801</xdr:colOff>
      <xdr:row>0</xdr:row>
      <xdr:rowOff>60612</xdr:rowOff>
    </xdr:from>
    <xdr:to>
      <xdr:col>0</xdr:col>
      <xdr:colOff>1516595</xdr:colOff>
      <xdr:row>3</xdr:row>
      <xdr:rowOff>103905</xdr:rowOff>
    </xdr:to>
    <xdr:pic>
      <xdr:nvPicPr>
        <xdr:cNvPr id="2" name="Imagen 3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1" y="60612"/>
          <a:ext cx="1211794" cy="6147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103911</xdr:colOff>
      <xdr:row>0</xdr:row>
      <xdr:rowOff>103909</xdr:rowOff>
    </xdr:from>
    <xdr:to>
      <xdr:col>4</xdr:col>
      <xdr:colOff>1125681</xdr:colOff>
      <xdr:row>4</xdr:row>
      <xdr:rowOff>43295</xdr:rowOff>
    </xdr:to>
    <xdr:pic>
      <xdr:nvPicPr>
        <xdr:cNvPr id="3" name="2 Imagen" descr="Imagen relacionad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840434" y="103909"/>
          <a:ext cx="1021770" cy="7013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H25"/>
  <sheetViews>
    <sheetView tabSelected="1" zoomScale="110" zoomScaleNormal="110" workbookViewId="0">
      <selection activeCell="H25" sqref="A1:H25"/>
    </sheetView>
  </sheetViews>
  <sheetFormatPr baseColWidth="10" defaultRowHeight="15" x14ac:dyDescent="0.25"/>
  <cols>
    <col min="1" max="1" width="23.140625" customWidth="1"/>
    <col min="2" max="2" width="11.42578125" customWidth="1"/>
    <col min="3" max="3" width="10.7109375" customWidth="1"/>
    <col min="4" max="4" width="25.7109375" customWidth="1"/>
    <col min="5" max="5" width="35" customWidth="1"/>
    <col min="6" max="6" width="13.5703125" customWidth="1"/>
    <col min="7" max="7" width="13.140625" style="34" customWidth="1"/>
    <col min="8" max="8" width="9.28515625" style="40" customWidth="1"/>
    <col min="9" max="9" width="13.85546875" customWidth="1"/>
  </cols>
  <sheetData>
    <row r="6" spans="1:8" ht="16.5" x14ac:dyDescent="0.3">
      <c r="A6" s="8" t="s">
        <v>40</v>
      </c>
      <c r="D6" s="9"/>
      <c r="E6" s="1"/>
    </row>
    <row r="7" spans="1:8" ht="20.100000000000001" customHeight="1" thickBot="1" x14ac:dyDescent="0.35">
      <c r="A7" s="11"/>
      <c r="C7" s="10"/>
      <c r="D7" s="10"/>
      <c r="F7" s="6"/>
    </row>
    <row r="8" spans="1:8" ht="48" customHeight="1" thickBot="1" x14ac:dyDescent="0.3">
      <c r="A8" s="35" t="s">
        <v>3</v>
      </c>
      <c r="B8" s="31" t="s">
        <v>4</v>
      </c>
      <c r="C8" s="30" t="s">
        <v>5</v>
      </c>
      <c r="D8" s="31" t="s">
        <v>0</v>
      </c>
      <c r="E8" s="31" t="s">
        <v>1</v>
      </c>
      <c r="F8" s="32" t="s">
        <v>2</v>
      </c>
      <c r="G8" s="33" t="s">
        <v>7</v>
      </c>
      <c r="H8" s="41" t="s">
        <v>6</v>
      </c>
    </row>
    <row r="9" spans="1:8" s="36" customFormat="1" ht="27.75" customHeight="1" x14ac:dyDescent="0.25">
      <c r="A9" s="53" t="s">
        <v>11</v>
      </c>
      <c r="B9" s="54">
        <v>45019</v>
      </c>
      <c r="C9" s="55" t="s">
        <v>12</v>
      </c>
      <c r="D9" s="56" t="s">
        <v>13</v>
      </c>
      <c r="E9" s="56" t="s">
        <v>14</v>
      </c>
      <c r="F9" s="57">
        <v>4940365</v>
      </c>
      <c r="G9" s="58">
        <v>131570224</v>
      </c>
      <c r="H9" s="60" t="s">
        <v>10</v>
      </c>
    </row>
    <row r="10" spans="1:8" s="36" customFormat="1" ht="27" customHeight="1" x14ac:dyDescent="0.25">
      <c r="A10" s="49" t="s">
        <v>15</v>
      </c>
      <c r="B10" s="46">
        <v>45019</v>
      </c>
      <c r="C10" s="50" t="s">
        <v>16</v>
      </c>
      <c r="D10" s="48" t="s">
        <v>9</v>
      </c>
      <c r="E10" s="48" t="s">
        <v>17</v>
      </c>
      <c r="F10" s="51">
        <v>944755.19999999995</v>
      </c>
      <c r="G10" s="43">
        <v>130901139</v>
      </c>
      <c r="H10" s="61" t="s">
        <v>10</v>
      </c>
    </row>
    <row r="11" spans="1:8" s="36" customFormat="1" ht="28.5" customHeight="1" x14ac:dyDescent="0.25">
      <c r="A11" s="49" t="s">
        <v>15</v>
      </c>
      <c r="B11" s="46">
        <v>45019</v>
      </c>
      <c r="C11" s="50" t="s">
        <v>18</v>
      </c>
      <c r="D11" s="48" t="s">
        <v>19</v>
      </c>
      <c r="E11" s="48" t="s">
        <v>17</v>
      </c>
      <c r="F11" s="51">
        <v>857380.92</v>
      </c>
      <c r="G11" s="43">
        <v>131719945</v>
      </c>
      <c r="H11" s="61" t="s">
        <v>10</v>
      </c>
    </row>
    <row r="12" spans="1:8" s="36" customFormat="1" ht="31.5" customHeight="1" x14ac:dyDescent="0.25">
      <c r="A12" s="49" t="s">
        <v>15</v>
      </c>
      <c r="B12" s="46">
        <v>45019</v>
      </c>
      <c r="C12" s="50" t="s">
        <v>20</v>
      </c>
      <c r="D12" s="48" t="s">
        <v>21</v>
      </c>
      <c r="E12" s="48" t="s">
        <v>17</v>
      </c>
      <c r="F12" s="51">
        <v>210716.5</v>
      </c>
      <c r="G12" s="42">
        <v>130738582</v>
      </c>
      <c r="H12" s="61" t="s">
        <v>10</v>
      </c>
    </row>
    <row r="13" spans="1:8" s="36" customFormat="1" ht="28.5" customHeight="1" x14ac:dyDescent="0.25">
      <c r="A13" s="49" t="s">
        <v>15</v>
      </c>
      <c r="B13" s="46">
        <v>45019</v>
      </c>
      <c r="C13" s="50" t="s">
        <v>22</v>
      </c>
      <c r="D13" s="48" t="s">
        <v>23</v>
      </c>
      <c r="E13" s="48" t="s">
        <v>17</v>
      </c>
      <c r="F13" s="51">
        <v>113532.38</v>
      </c>
      <c r="G13" s="38">
        <v>131132057</v>
      </c>
      <c r="H13" s="61" t="s">
        <v>10</v>
      </c>
    </row>
    <row r="14" spans="1:8" s="36" customFormat="1" ht="30.75" customHeight="1" x14ac:dyDescent="0.25">
      <c r="A14" s="49" t="s">
        <v>15</v>
      </c>
      <c r="B14" s="46">
        <v>45019</v>
      </c>
      <c r="C14" s="50" t="s">
        <v>24</v>
      </c>
      <c r="D14" s="48" t="s">
        <v>25</v>
      </c>
      <c r="E14" s="48" t="s">
        <v>17</v>
      </c>
      <c r="F14" s="51">
        <v>160255.79999999999</v>
      </c>
      <c r="G14" s="38">
        <v>132158482</v>
      </c>
      <c r="H14" s="61" t="s">
        <v>10</v>
      </c>
    </row>
    <row r="15" spans="1:8" s="36" customFormat="1" ht="28.5" customHeight="1" x14ac:dyDescent="0.25">
      <c r="A15" s="49" t="s">
        <v>15</v>
      </c>
      <c r="B15" s="46">
        <v>45019</v>
      </c>
      <c r="C15" s="47" t="s">
        <v>26</v>
      </c>
      <c r="D15" s="37" t="s">
        <v>27</v>
      </c>
      <c r="E15" s="48" t="s">
        <v>17</v>
      </c>
      <c r="F15" s="52">
        <v>131909.25</v>
      </c>
      <c r="G15" s="38">
        <v>131317626</v>
      </c>
      <c r="H15" s="61" t="s">
        <v>10</v>
      </c>
    </row>
    <row r="16" spans="1:8" s="36" customFormat="1" ht="29.25" customHeight="1" x14ac:dyDescent="0.25">
      <c r="A16" s="64" t="s">
        <v>28</v>
      </c>
      <c r="B16" s="46">
        <v>45040</v>
      </c>
      <c r="C16" s="47" t="s">
        <v>29</v>
      </c>
      <c r="D16" s="37" t="s">
        <v>30</v>
      </c>
      <c r="E16" s="37" t="s">
        <v>31</v>
      </c>
      <c r="F16" s="51">
        <v>1479803.19</v>
      </c>
      <c r="G16" s="42">
        <v>131319548</v>
      </c>
      <c r="H16" s="62" t="s">
        <v>10</v>
      </c>
    </row>
    <row r="17" spans="1:8" s="36" customFormat="1" ht="42.75" customHeight="1" x14ac:dyDescent="0.25">
      <c r="A17" s="65" t="s">
        <v>32</v>
      </c>
      <c r="B17" s="46">
        <v>45043</v>
      </c>
      <c r="C17" s="47" t="s">
        <v>33</v>
      </c>
      <c r="D17" s="37" t="s">
        <v>34</v>
      </c>
      <c r="E17" s="37" t="s">
        <v>35</v>
      </c>
      <c r="F17" s="51">
        <v>199420</v>
      </c>
      <c r="G17" s="42">
        <v>130993297</v>
      </c>
      <c r="H17" s="62" t="s">
        <v>10</v>
      </c>
    </row>
    <row r="18" spans="1:8" s="36" customFormat="1" ht="28.5" customHeight="1" thickBot="1" x14ac:dyDescent="0.3">
      <c r="A18" s="65" t="s">
        <v>36</v>
      </c>
      <c r="B18" s="46">
        <v>45043</v>
      </c>
      <c r="C18" s="47" t="s">
        <v>37</v>
      </c>
      <c r="D18" s="37" t="s">
        <v>34</v>
      </c>
      <c r="E18" s="37" t="s">
        <v>35</v>
      </c>
      <c r="F18" s="59">
        <v>200977.6</v>
      </c>
      <c r="G18" s="42">
        <v>130993297</v>
      </c>
      <c r="H18" s="62" t="s">
        <v>10</v>
      </c>
    </row>
    <row r="19" spans="1:8" s="39" customFormat="1" ht="24" customHeight="1" x14ac:dyDescent="0.25">
      <c r="A19" s="44"/>
      <c r="B19" s="44"/>
      <c r="C19" s="44"/>
      <c r="D19" s="44"/>
      <c r="E19" s="42" t="s">
        <v>8</v>
      </c>
      <c r="F19" s="57">
        <f>SUM(F9:F18)</f>
        <v>9239115.8399999999</v>
      </c>
      <c r="G19" s="45"/>
      <c r="H19" s="42"/>
    </row>
    <row r="24" spans="1:8" ht="21" x14ac:dyDescent="0.35">
      <c r="A24" s="63" t="s">
        <v>38</v>
      </c>
    </row>
    <row r="25" spans="1:8" ht="21" x14ac:dyDescent="0.35">
      <c r="A25" s="63" t="s">
        <v>39</v>
      </c>
    </row>
  </sheetData>
  <printOptions horizontalCentered="1"/>
  <pageMargins left="0.11811023622047245" right="0.11811023622047245" top="0.55118110236220474" bottom="0.55118110236220474" header="0.31496062992125984" footer="0.31496062992125984"/>
  <pageSetup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6:G61"/>
  <sheetViews>
    <sheetView topLeftCell="A19" workbookViewId="0">
      <selection activeCell="D36" sqref="D36"/>
    </sheetView>
  </sheetViews>
  <sheetFormatPr baseColWidth="10" defaultRowHeight="15" x14ac:dyDescent="0.25"/>
  <cols>
    <col min="1" max="1" width="0.42578125" customWidth="1"/>
    <col min="2" max="2" width="26.28515625" customWidth="1"/>
    <col min="3" max="3" width="12.5703125" customWidth="1"/>
    <col min="4" max="4" width="10.5703125" customWidth="1"/>
    <col min="5" max="5" width="33" customWidth="1"/>
    <col min="6" max="6" width="41.5703125" customWidth="1"/>
    <col min="7" max="7" width="13.85546875" customWidth="1"/>
  </cols>
  <sheetData>
    <row r="6" spans="2:7" ht="15.75" x14ac:dyDescent="0.25">
      <c r="B6" s="7"/>
      <c r="D6" s="1"/>
      <c r="E6" s="7"/>
      <c r="F6" s="1"/>
    </row>
    <row r="7" spans="2:7" ht="15.75" x14ac:dyDescent="0.25">
      <c r="G7" s="6"/>
    </row>
    <row r="8" spans="2:7" ht="31.5" customHeight="1" x14ac:dyDescent="0.25">
      <c r="B8" s="25"/>
      <c r="C8" s="26"/>
      <c r="D8" s="27"/>
      <c r="E8" s="28"/>
      <c r="F8" s="28"/>
      <c r="G8" s="29"/>
    </row>
    <row r="9" spans="2:7" ht="20.100000000000001" customHeight="1" x14ac:dyDescent="0.25">
      <c r="B9" s="12"/>
      <c r="C9" s="2"/>
      <c r="D9" s="3"/>
      <c r="E9" s="4"/>
      <c r="F9" s="4"/>
      <c r="G9" s="5"/>
    </row>
    <row r="10" spans="2:7" ht="20.100000000000001" customHeight="1" x14ac:dyDescent="0.25">
      <c r="B10" s="12"/>
      <c r="C10" s="2"/>
      <c r="D10" s="3"/>
      <c r="E10" s="4"/>
      <c r="F10" s="4"/>
      <c r="G10" s="5"/>
    </row>
    <row r="11" spans="2:7" ht="20.100000000000001" customHeight="1" x14ac:dyDescent="0.25">
      <c r="B11" s="12"/>
      <c r="C11" s="2"/>
      <c r="D11" s="3"/>
      <c r="E11" s="4"/>
      <c r="F11" s="4"/>
      <c r="G11" s="5"/>
    </row>
    <row r="12" spans="2:7" ht="20.100000000000001" customHeight="1" x14ac:dyDescent="0.25">
      <c r="B12" s="12"/>
      <c r="C12" s="2"/>
      <c r="D12" s="3"/>
      <c r="E12" s="4"/>
      <c r="F12" s="4"/>
      <c r="G12" s="5"/>
    </row>
    <row r="13" spans="2:7" ht="20.100000000000001" customHeight="1" x14ac:dyDescent="0.25">
      <c r="B13" s="12"/>
      <c r="C13" s="2"/>
      <c r="D13" s="3"/>
      <c r="E13" s="4"/>
      <c r="F13" s="4"/>
      <c r="G13" s="5"/>
    </row>
    <row r="14" spans="2:7" ht="20.100000000000001" customHeight="1" x14ac:dyDescent="0.25">
      <c r="B14" s="12"/>
      <c r="C14" s="2"/>
      <c r="D14" s="13"/>
      <c r="E14" s="4"/>
      <c r="F14" s="4"/>
      <c r="G14" s="5"/>
    </row>
    <row r="15" spans="2:7" ht="30.75" customHeight="1" x14ac:dyDescent="0.25">
      <c r="B15" s="14"/>
      <c r="C15" s="15"/>
      <c r="D15" s="16"/>
      <c r="E15" s="17"/>
      <c r="F15" s="18"/>
      <c r="G15" s="19"/>
    </row>
    <row r="16" spans="2:7" ht="20.100000000000001" customHeight="1" x14ac:dyDescent="0.25">
      <c r="B16" s="12"/>
      <c r="C16" s="2"/>
      <c r="D16" s="3"/>
      <c r="E16" s="4"/>
      <c r="F16" s="4"/>
      <c r="G16" s="5"/>
    </row>
    <row r="17" spans="2:7" ht="20.100000000000001" customHeight="1" x14ac:dyDescent="0.25">
      <c r="B17" s="12"/>
      <c r="C17" s="2"/>
      <c r="D17" s="3"/>
      <c r="E17" s="4"/>
      <c r="F17" s="4"/>
      <c r="G17" s="5"/>
    </row>
    <row r="18" spans="2:7" ht="20.100000000000001" customHeight="1" x14ac:dyDescent="0.25">
      <c r="B18" s="12"/>
      <c r="C18" s="2"/>
      <c r="D18" s="13"/>
      <c r="E18" s="4"/>
      <c r="F18" s="4"/>
      <c r="G18" s="20"/>
    </row>
    <row r="19" spans="2:7" ht="20.100000000000001" customHeight="1" x14ac:dyDescent="0.25">
      <c r="B19" s="12"/>
      <c r="C19" s="2"/>
      <c r="D19" s="3"/>
      <c r="E19" s="4"/>
      <c r="F19" s="4"/>
      <c r="G19" s="5"/>
    </row>
    <row r="20" spans="2:7" ht="20.100000000000001" customHeight="1" x14ac:dyDescent="0.25">
      <c r="B20" s="12"/>
      <c r="C20" s="2"/>
      <c r="D20" s="3"/>
      <c r="E20" s="4"/>
      <c r="F20" s="4"/>
      <c r="G20" s="5"/>
    </row>
    <row r="21" spans="2:7" ht="20.100000000000001" customHeight="1" x14ac:dyDescent="0.25">
      <c r="B21" s="12"/>
      <c r="C21" s="2"/>
      <c r="D21" s="3"/>
      <c r="E21" s="4"/>
      <c r="F21" s="4"/>
      <c r="G21" s="5"/>
    </row>
    <row r="22" spans="2:7" ht="20.100000000000001" customHeight="1" x14ac:dyDescent="0.25">
      <c r="B22" s="12"/>
      <c r="C22" s="2"/>
      <c r="D22" s="13"/>
      <c r="E22" s="4"/>
      <c r="F22" s="4"/>
      <c r="G22" s="5"/>
    </row>
    <row r="23" spans="2:7" ht="20.100000000000001" customHeight="1" x14ac:dyDescent="0.25">
      <c r="B23" s="12"/>
      <c r="C23" s="2"/>
      <c r="D23" s="13"/>
      <c r="E23" s="4"/>
      <c r="F23" s="4"/>
      <c r="G23" s="5"/>
    </row>
    <row r="24" spans="2:7" ht="20.100000000000001" customHeight="1" x14ac:dyDescent="0.25">
      <c r="B24" s="12"/>
      <c r="C24" s="2"/>
      <c r="D24" s="13"/>
      <c r="E24" s="4"/>
      <c r="F24" s="4"/>
      <c r="G24" s="5"/>
    </row>
    <row r="25" spans="2:7" ht="20.100000000000001" customHeight="1" x14ac:dyDescent="0.25">
      <c r="B25" s="12"/>
      <c r="C25" s="2"/>
      <c r="D25" s="13"/>
      <c r="E25" s="4"/>
      <c r="F25" s="4"/>
      <c r="G25" s="5"/>
    </row>
    <row r="26" spans="2:7" ht="20.100000000000001" customHeight="1" x14ac:dyDescent="0.25">
      <c r="B26" s="12"/>
      <c r="C26" s="2"/>
      <c r="D26" s="13"/>
      <c r="E26" s="4"/>
      <c r="F26" s="4"/>
      <c r="G26" s="5"/>
    </row>
    <row r="27" spans="2:7" ht="20.100000000000001" customHeight="1" x14ac:dyDescent="0.25">
      <c r="B27" s="12"/>
      <c r="C27" s="21"/>
      <c r="D27" s="13"/>
      <c r="E27" s="4"/>
      <c r="F27" s="4"/>
      <c r="G27" s="22"/>
    </row>
    <row r="28" spans="2:7" ht="20.100000000000001" customHeight="1" x14ac:dyDescent="0.25">
      <c r="B28" s="12"/>
      <c r="C28" s="21"/>
      <c r="D28" s="13"/>
      <c r="E28" s="4"/>
      <c r="F28" s="4"/>
      <c r="G28" s="5"/>
    </row>
    <row r="29" spans="2:7" ht="20.100000000000001" customHeight="1" x14ac:dyDescent="0.25">
      <c r="B29" s="23"/>
      <c r="C29" s="2"/>
      <c r="D29" s="13"/>
      <c r="E29" s="4"/>
      <c r="F29" s="4"/>
      <c r="G29" s="5"/>
    </row>
    <row r="30" spans="2:7" ht="20.100000000000001" customHeight="1" x14ac:dyDescent="0.25">
      <c r="B30" s="12"/>
      <c r="C30" s="2"/>
      <c r="D30" s="13"/>
      <c r="E30" s="4"/>
      <c r="F30" s="4"/>
      <c r="G30" s="5"/>
    </row>
    <row r="31" spans="2:7" ht="20.100000000000001" customHeight="1" x14ac:dyDescent="0.25">
      <c r="B31" s="12"/>
      <c r="C31" s="2"/>
      <c r="D31" s="13"/>
      <c r="E31" s="4"/>
      <c r="F31" s="4"/>
      <c r="G31" s="5"/>
    </row>
    <row r="32" spans="2:7" ht="20.100000000000001" customHeight="1" x14ac:dyDescent="0.25">
      <c r="B32" s="12"/>
      <c r="C32" s="2"/>
      <c r="D32" s="13"/>
      <c r="E32" s="4"/>
      <c r="F32" s="4"/>
      <c r="G32" s="5"/>
    </row>
    <row r="33" spans="2:7" ht="20.100000000000001" customHeight="1" x14ac:dyDescent="0.25">
      <c r="B33" s="12"/>
      <c r="C33" s="2"/>
      <c r="D33" s="13"/>
      <c r="E33" s="4"/>
      <c r="F33" s="4"/>
      <c r="G33" s="5"/>
    </row>
    <row r="34" spans="2:7" ht="20.100000000000001" customHeight="1" x14ac:dyDescent="0.25">
      <c r="B34" s="4"/>
      <c r="C34" s="2"/>
      <c r="D34" s="13"/>
      <c r="E34" s="4"/>
      <c r="F34" s="4"/>
      <c r="G34" s="5"/>
    </row>
    <row r="35" spans="2:7" ht="20.100000000000001" customHeight="1" x14ac:dyDescent="0.25">
      <c r="B35" s="4"/>
      <c r="C35" s="2"/>
      <c r="D35" s="13"/>
      <c r="E35" s="4"/>
      <c r="F35" s="4"/>
      <c r="G35" s="5"/>
    </row>
    <row r="36" spans="2:7" ht="20.100000000000001" customHeight="1" x14ac:dyDescent="0.25">
      <c r="B36" s="4"/>
      <c r="C36" s="2"/>
      <c r="D36" s="13"/>
      <c r="E36" s="4"/>
      <c r="F36" s="4"/>
      <c r="G36" s="5"/>
    </row>
    <row r="37" spans="2:7" ht="20.100000000000001" customHeight="1" x14ac:dyDescent="0.25">
      <c r="B37" s="4"/>
      <c r="C37" s="2"/>
      <c r="D37" s="13"/>
      <c r="E37" s="4"/>
      <c r="F37" s="4"/>
      <c r="G37" s="5"/>
    </row>
    <row r="38" spans="2:7" ht="20.100000000000001" customHeight="1" x14ac:dyDescent="0.25">
      <c r="B38" s="4"/>
      <c r="C38" s="2"/>
      <c r="D38" s="13"/>
      <c r="E38" s="4"/>
      <c r="F38" s="4"/>
      <c r="G38" s="5"/>
    </row>
    <row r="39" spans="2:7" ht="20.100000000000001" customHeight="1" x14ac:dyDescent="0.25">
      <c r="B39" s="4"/>
      <c r="C39" s="2"/>
      <c r="D39" s="13"/>
      <c r="E39" s="4"/>
      <c r="F39" s="4"/>
      <c r="G39" s="5"/>
    </row>
    <row r="40" spans="2:7" ht="20.100000000000001" customHeight="1" x14ac:dyDescent="0.25">
      <c r="B40" s="4"/>
      <c r="C40" s="2"/>
      <c r="D40" s="13"/>
      <c r="E40" s="4"/>
      <c r="F40" s="4"/>
      <c r="G40" s="5"/>
    </row>
    <row r="41" spans="2:7" ht="20.100000000000001" customHeight="1" x14ac:dyDescent="0.25">
      <c r="B41" s="4"/>
      <c r="C41" s="2"/>
      <c r="D41" s="13"/>
      <c r="E41" s="4"/>
      <c r="F41" s="4"/>
      <c r="G41" s="5"/>
    </row>
    <row r="42" spans="2:7" ht="20.100000000000001" customHeight="1" x14ac:dyDescent="0.25">
      <c r="B42" s="4"/>
      <c r="C42" s="2"/>
      <c r="D42" s="13"/>
      <c r="E42" s="4"/>
      <c r="F42" s="4"/>
      <c r="G42" s="5"/>
    </row>
    <row r="43" spans="2:7" ht="20.100000000000001" customHeight="1" x14ac:dyDescent="0.25">
      <c r="B43" s="4"/>
      <c r="C43" s="2"/>
      <c r="D43" s="13"/>
      <c r="E43" s="4"/>
      <c r="F43" s="4"/>
      <c r="G43" s="5"/>
    </row>
    <row r="44" spans="2:7" ht="20.100000000000001" customHeight="1" x14ac:dyDescent="0.25">
      <c r="B44" s="4"/>
      <c r="C44" s="2"/>
      <c r="D44" s="13"/>
      <c r="E44" s="4"/>
      <c r="F44" s="4"/>
      <c r="G44" s="5"/>
    </row>
    <row r="45" spans="2:7" ht="20.100000000000001" customHeight="1" x14ac:dyDescent="0.25">
      <c r="B45" s="4"/>
      <c r="C45" s="2"/>
      <c r="D45" s="13"/>
      <c r="E45" s="4"/>
      <c r="F45" s="4"/>
      <c r="G45" s="5"/>
    </row>
    <row r="46" spans="2:7" ht="20.100000000000001" customHeight="1" x14ac:dyDescent="0.25">
      <c r="B46" s="12"/>
      <c r="C46" s="2"/>
      <c r="D46" s="13"/>
      <c r="E46" s="4"/>
      <c r="F46" s="4"/>
      <c r="G46" s="5"/>
    </row>
    <row r="47" spans="2:7" ht="20.100000000000001" customHeight="1" x14ac:dyDescent="0.25">
      <c r="B47" s="12"/>
      <c r="C47" s="2"/>
      <c r="D47" s="13"/>
      <c r="E47" s="4"/>
      <c r="F47" s="4"/>
      <c r="G47" s="5"/>
    </row>
    <row r="48" spans="2:7" ht="20.100000000000001" customHeight="1" x14ac:dyDescent="0.25">
      <c r="B48" s="12"/>
      <c r="C48" s="2"/>
      <c r="D48" s="13"/>
      <c r="E48" s="4"/>
      <c r="F48" s="4"/>
      <c r="G48" s="5"/>
    </row>
    <row r="49" spans="2:7" ht="20.100000000000001" customHeight="1" x14ac:dyDescent="0.25">
      <c r="B49" s="12"/>
      <c r="C49" s="2"/>
      <c r="D49" s="13"/>
      <c r="E49" s="4"/>
      <c r="F49" s="4"/>
      <c r="G49" s="5"/>
    </row>
    <row r="50" spans="2:7" ht="20.100000000000001" customHeight="1" x14ac:dyDescent="0.25">
      <c r="B50" s="12"/>
      <c r="C50" s="2"/>
      <c r="D50" s="13"/>
      <c r="E50" s="4"/>
      <c r="F50" s="4"/>
      <c r="G50" s="5"/>
    </row>
    <row r="51" spans="2:7" ht="20.100000000000001" customHeight="1" x14ac:dyDescent="0.25">
      <c r="B51" s="12"/>
      <c r="C51" s="2"/>
      <c r="D51" s="13"/>
      <c r="E51" s="4"/>
      <c r="F51" s="4"/>
      <c r="G51" s="5"/>
    </row>
    <row r="52" spans="2:7" ht="20.100000000000001" customHeight="1" x14ac:dyDescent="0.25">
      <c r="B52" s="12"/>
      <c r="C52" s="2"/>
      <c r="D52" s="13"/>
      <c r="E52" s="4"/>
      <c r="F52" s="4"/>
      <c r="G52" s="5"/>
    </row>
    <row r="53" spans="2:7" ht="20.100000000000001" customHeight="1" x14ac:dyDescent="0.25">
      <c r="B53" s="4"/>
      <c r="C53" s="2"/>
      <c r="D53" s="13"/>
      <c r="E53" s="4"/>
      <c r="F53" s="4"/>
      <c r="G53" s="5"/>
    </row>
    <row r="54" spans="2:7" ht="20.100000000000001" customHeight="1" x14ac:dyDescent="0.25">
      <c r="B54" s="12"/>
      <c r="C54" s="2"/>
      <c r="D54" s="13"/>
      <c r="E54" s="4"/>
      <c r="F54" s="4"/>
      <c r="G54" s="5"/>
    </row>
    <row r="55" spans="2:7" ht="20.100000000000001" customHeight="1" x14ac:dyDescent="0.25">
      <c r="B55" s="12"/>
      <c r="C55" s="2"/>
      <c r="D55" s="13"/>
      <c r="E55" s="4"/>
      <c r="F55" s="4"/>
      <c r="G55" s="5"/>
    </row>
    <row r="56" spans="2:7" ht="20.100000000000001" customHeight="1" x14ac:dyDescent="0.25">
      <c r="B56" s="12"/>
      <c r="C56" s="2"/>
      <c r="D56" s="13"/>
      <c r="E56" s="4"/>
      <c r="F56" s="4"/>
      <c r="G56" s="5"/>
    </row>
    <row r="57" spans="2:7" ht="20.100000000000001" customHeight="1" x14ac:dyDescent="0.25">
      <c r="B57" s="12"/>
      <c r="C57" s="2"/>
      <c r="D57" s="13"/>
      <c r="E57" s="4"/>
      <c r="F57" s="4"/>
      <c r="G57" s="5"/>
    </row>
    <row r="58" spans="2:7" ht="20.100000000000001" customHeight="1" x14ac:dyDescent="0.25">
      <c r="B58" s="12"/>
      <c r="C58" s="2"/>
      <c r="D58" s="13"/>
      <c r="E58" s="4"/>
      <c r="F58" s="4"/>
      <c r="G58" s="5"/>
    </row>
    <row r="59" spans="2:7" ht="20.100000000000001" customHeight="1" x14ac:dyDescent="0.25">
      <c r="B59" s="12"/>
      <c r="C59" s="2"/>
      <c r="D59" s="13"/>
      <c r="E59" s="4"/>
      <c r="F59" s="4"/>
      <c r="G59" s="5"/>
    </row>
    <row r="60" spans="2:7" ht="20.100000000000001" customHeight="1" x14ac:dyDescent="0.25">
      <c r="B60" s="12"/>
      <c r="C60" s="2"/>
      <c r="D60" s="13"/>
      <c r="E60" s="4"/>
      <c r="F60" s="4"/>
      <c r="G60" s="5"/>
    </row>
    <row r="61" spans="2:7" x14ac:dyDescent="0.25">
      <c r="D61" s="24"/>
    </row>
  </sheetData>
  <printOptions horizontalCentered="1"/>
  <pageMargins left="0.25" right="0.26" top="0.49" bottom="0.56000000000000005" header="0.31496062992125984" footer="0.31496062992125984"/>
  <pageSetup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sa.santos</dc:creator>
  <cp:lastModifiedBy>Endry Alessander Nuñez</cp:lastModifiedBy>
  <cp:lastPrinted>2023-05-05T20:10:20Z</cp:lastPrinted>
  <dcterms:created xsi:type="dcterms:W3CDTF">2018-08-03T18:55:19Z</dcterms:created>
  <dcterms:modified xsi:type="dcterms:W3CDTF">2023-05-05T20:10:23Z</dcterms:modified>
</cp:coreProperties>
</file>