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ownloads\"/>
    </mc:Choice>
  </mc:AlternateContent>
  <xr:revisionPtr revIDLastSave="0" documentId="13_ncr:1_{3634F0A5-13A4-44BB-B3CB-3446712428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2" l="1"/>
</calcChain>
</file>

<file path=xl/sharedStrings.xml><?xml version="1.0" encoding="utf-8"?>
<sst xmlns="http://schemas.openxmlformats.org/spreadsheetml/2006/main" count="137" uniqueCount="77">
  <si>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</si>
  <si>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</si>
  <si>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</si>
  <si>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</si>
  <si>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</si>
  <si>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</si>
  <si>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</si>
  <si>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</si>
  <si>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SI</t>
  </si>
  <si>
    <t>INVERSIONES DIEIMER, SRL</t>
  </si>
  <si>
    <t>OMSA-CCC-CP-2022-0027</t>
  </si>
  <si>
    <t>2022/0165</t>
  </si>
  <si>
    <t>ADQUISICION DE ARTICULOS DE LIMPIEZA</t>
  </si>
  <si>
    <t>2022/0166</t>
  </si>
  <si>
    <t>INKCORP DOMINICANA, SRL</t>
  </si>
  <si>
    <t>OMSA-DAF-CM-2022-0047</t>
  </si>
  <si>
    <t>2022/0168</t>
  </si>
  <si>
    <t>RAY LUIGUIMER, SRL</t>
  </si>
  <si>
    <t>ADQUISICION DE GAS REFRIGERANTE</t>
  </si>
  <si>
    <t>OMSA-DAF-CM-2022-0042</t>
  </si>
  <si>
    <t>2022/0169</t>
  </si>
  <si>
    <t xml:space="preserve">ADQUISICION DE ELECTRODOMESTICOS </t>
  </si>
  <si>
    <t>OMSA-CCC-CP-2022-0028</t>
  </si>
  <si>
    <t>2022/0170</t>
  </si>
  <si>
    <t>MAXIBODEGA EOP DEL CARIBE, SRL</t>
  </si>
  <si>
    <t>ADQUISICION DE MATERIAL GASTABLE DE OFICINA</t>
  </si>
  <si>
    <t>OMSA-DAF-CM-2022-0040</t>
  </si>
  <si>
    <t>2022/0171</t>
  </si>
  <si>
    <t>SOLUCIONES DE OFICINAS DIAS, SRL</t>
  </si>
  <si>
    <t>ADQUISICION DE MAQUINA SUMADORAS ELECTRICAS</t>
  </si>
  <si>
    <t>OMSA-MAE-PEUR-2022-0002</t>
  </si>
  <si>
    <t>ADQUISICION DE BATERIAS PARA LOS AUTOBUSES Y VEHICULOS DE LA INSTITUCION</t>
  </si>
  <si>
    <t>2022/0173</t>
  </si>
  <si>
    <t>NEDERCORP INVESTMENT, SRL</t>
  </si>
  <si>
    <t>2022/0174</t>
  </si>
  <si>
    <t>SANTANA GERMAN SUPPLY BATTERY SOLAR, SRL</t>
  </si>
  <si>
    <t>OMSA-DAF-CM-2022-0050</t>
  </si>
  <si>
    <t>2022/0179</t>
  </si>
  <si>
    <t>CAPACITACION PARA LOS EMPLEADOS</t>
  </si>
  <si>
    <t>OMSA-CCC-LPN-2022-0005</t>
  </si>
  <si>
    <t>2022/0189</t>
  </si>
  <si>
    <t>DK PETROLEUM, SRL</t>
  </si>
  <si>
    <t>2022/0191</t>
  </si>
  <si>
    <t>ESTACION DE SERVICIOS CORAL, SRL</t>
  </si>
  <si>
    <t>OMSA-DAF-CM-2022-0048</t>
  </si>
  <si>
    <t>2022/0193</t>
  </si>
  <si>
    <t>D'COLOR AUTO PAINT SN, SRL</t>
  </si>
  <si>
    <t>ADQUISICION DE PINTURAS PARA USO DE LA INSTITUCION</t>
  </si>
  <si>
    <t>OMSA-CCC-LPN-2022-0004</t>
  </si>
  <si>
    <t>ADQUISICION DE REPUESTOS PARA LOS AUTOBUSES DE LA INST.</t>
  </si>
  <si>
    <t>2022/0195</t>
  </si>
  <si>
    <t>INVERSIONES ARDISA, SRL</t>
  </si>
  <si>
    <t>2022/0196</t>
  </si>
  <si>
    <t>C&amp;S COMERCIAL, SRL</t>
  </si>
  <si>
    <t>2022/0198</t>
  </si>
  <si>
    <t>A&amp;C SANTANA COMERCIAL, SRL</t>
  </si>
  <si>
    <t>2022/0201</t>
  </si>
  <si>
    <t>INVERSIONES SEVILLA, EIRL</t>
  </si>
  <si>
    <t>2022/0202</t>
  </si>
  <si>
    <t>2022/0203</t>
  </si>
  <si>
    <t>2022/0204</t>
  </si>
  <si>
    <t>2022/0206</t>
  </si>
  <si>
    <t>INVERSIONES SEVILLA,EIRL</t>
  </si>
  <si>
    <t>2022/0208</t>
  </si>
  <si>
    <t>2022/0211</t>
  </si>
  <si>
    <t>2022/0213</t>
  </si>
  <si>
    <t>2022/0214</t>
  </si>
  <si>
    <t>2022/0215</t>
  </si>
  <si>
    <t>JOSE VERAS &amp; ASOCIADOS, SRL</t>
  </si>
  <si>
    <t>ADQUISICION DE COMBUSTIBLE</t>
  </si>
  <si>
    <t>ABASTECIMIENTO TECNOLOGICO E INDUSTRIAL DEL CARIBE, ABATECARIBE, SRL</t>
  </si>
  <si>
    <t>ADQUISICION DE BATERIAS PARA LOS AUTOBUSES Y VEHICULOS DE LA INSTITUCION.</t>
  </si>
  <si>
    <t>MULTISERVICIOS F&amp;S, SRL</t>
  </si>
  <si>
    <t>TOTAL</t>
  </si>
  <si>
    <t xml:space="preserve">         ORDENES DE COMPRAS EMITIDAS A  MICRO, PEQUEÑAS Y MEDIANAS EMPRESAS EN EL MES DE OCTUBRE 2022</t>
  </si>
  <si>
    <t>Daniel Gómez Reyes</t>
  </si>
  <si>
    <t>Enc. Dpto.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</si>
</sst>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Book Antiqua"/>
      <family val="1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9.5"/>
      <color theme="1"/>
      <name val="Cambria"/>
      <family val="1"/>
      <scheme val="major"/>
    </font>
    <font>
      <b/>
      <sz val="9.5"/>
      <name val="Cambria"/>
      <family val="1"/>
      <scheme val="major"/>
    </font>
    <font>
      <sz val="9.5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.5"/>
      <name val="Cambria"/>
      <family val="1"/>
    </font>
    <font>
      <b/>
      <sz val="10"/>
      <name val="Cambria"/>
      <family val="1"/>
      <scheme val="maj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 applyAlignment="1">
      <alignment horizontal="left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164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64" fontId="16" fillId="2" borderId="3" xfId="0" applyNumberFormat="1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/>
    </xf>
    <xf numFmtId="4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14" fontId="19" fillId="0" borderId="1" xfId="0" applyNumberFormat="1" applyFont="1" applyBorder="1" applyAlignment="1">
      <alignment horizontal="left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4" fontId="19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43" fontId="19" fillId="0" borderId="1" xfId="3" applyFont="1" applyFill="1" applyBorder="1" applyAlignment="1">
      <alignment horizontal="right" vertical="center" wrapText="1"/>
    </xf>
    <xf numFmtId="43" fontId="20" fillId="0" borderId="1" xfId="3" applyFont="1" applyFill="1" applyBorder="1" applyAlignment="1">
      <alignment horizontal="right" vertical="center" wrapText="1"/>
    </xf>
    <xf numFmtId="43" fontId="20" fillId="0" borderId="1" xfId="3" applyFont="1" applyFill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left" vertical="center" wrapText="1"/>
    </xf>
    <xf numFmtId="43" fontId="19" fillId="0" borderId="1" xfId="3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 wrapText="1"/>
    </xf>
    <xf numFmtId="4" fontId="20" fillId="0" borderId="6" xfId="0" applyNumberFormat="1" applyFont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4" fontId="24" fillId="0" borderId="7" xfId="0" applyNumberFormat="1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252845</xdr:colOff>
      <xdr:row>0</xdr:row>
      <xdr:rowOff>92554</xdr:rowOff>
    </xdr:from>
    <xdr:to>
      <xdr:col>0</xdr:col>
      <xdr:colOff>1411432</xdr:colOff>
      <xdr:row>3</xdr:row>
      <xdr:rowOff>173180</xdr:rowOff>
    </xdr:to>
    <xdr:pic>
      <xdr:nvPicPr>
        <xdr:cNvPr id="2" name="Imagen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2845" y="92554"/>
          <a:ext cx="1158587" cy="65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1533527</xdr:colOff>
      <xdr:row>0</xdr:row>
      <xdr:rowOff>129887</xdr:rowOff>
    </xdr:from>
    <xdr:to>
      <xdr:col>4</xdr:col>
      <xdr:colOff>753342</xdr:colOff>
      <xdr:row>4</xdr:row>
      <xdr:rowOff>86591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46050" y="129887"/>
          <a:ext cx="1055542" cy="7187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40"/>
  <sheetViews>
    <sheetView tabSelected="1" zoomScale="110" zoomScaleNormal="110" workbookViewId="0">
      <selection activeCell="A6" sqref="A6"/>
    </sheetView>
  </sheetViews>
  <sheetFormatPr baseColWidth="10" defaultRowHeight="15" x14ac:dyDescent="0.25"/>
  <cols>
    <col min="1" max="1" width="24.28515625" customWidth="1"/>
    <col min="2" max="3" width="11.85546875" customWidth="1"/>
    <col min="4" max="4" width="27.5703125" customWidth="1"/>
    <col min="5" max="5" width="37.28515625" customWidth="1"/>
    <col min="6" max="6" width="15.5703125" customWidth="1"/>
    <col min="7" max="7" width="12.140625" style="34" customWidth="1"/>
    <col min="8" max="8" width="9.28515625" customWidth="1"/>
    <col min="9" max="9" width="13.85546875" customWidth="1"/>
  </cols>
  <sheetData>
    <row r="6" spans="1:9" ht="16.5" x14ac:dyDescent="0.3">
      <c r="A6" s="8" t="s">
        <v>74</v>
      </c>
      <c r="D6" s="9"/>
      <c r="E6" s="1"/>
    </row>
    <row r="7" spans="1:9" ht="20.100000000000001" customHeight="1" thickBot="1" x14ac:dyDescent="0.35">
      <c r="A7" s="11"/>
      <c r="C7" s="10"/>
      <c r="D7" s="10"/>
      <c r="F7" s="6"/>
      <c r="G7" s="35"/>
    </row>
    <row r="8" spans="1:9" ht="48" customHeight="1" thickBot="1" x14ac:dyDescent="0.3">
      <c r="A8" s="33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32" t="s">
        <v>2</v>
      </c>
      <c r="G8" s="42" t="s">
        <v>7</v>
      </c>
      <c r="H8" s="43" t="s">
        <v>6</v>
      </c>
    </row>
    <row r="9" spans="1:9" s="37" customFormat="1" ht="21" customHeight="1" x14ac:dyDescent="0.25">
      <c r="A9" s="46" t="s">
        <v>10</v>
      </c>
      <c r="B9" s="47">
        <v>44838</v>
      </c>
      <c r="C9" s="48" t="s">
        <v>11</v>
      </c>
      <c r="D9" s="49" t="s">
        <v>9</v>
      </c>
      <c r="E9" s="49" t="s">
        <v>12</v>
      </c>
      <c r="F9" s="50">
        <v>769270.32</v>
      </c>
      <c r="G9" s="51">
        <v>130901139</v>
      </c>
      <c r="H9" s="52" t="s">
        <v>8</v>
      </c>
      <c r="I9" s="36"/>
    </row>
    <row r="10" spans="1:9" s="39" customFormat="1" ht="25.5" customHeight="1" x14ac:dyDescent="0.25">
      <c r="A10" s="46" t="s">
        <v>10</v>
      </c>
      <c r="B10" s="47">
        <v>44838</v>
      </c>
      <c r="C10" s="48" t="s">
        <v>13</v>
      </c>
      <c r="D10" s="49" t="s">
        <v>14</v>
      </c>
      <c r="E10" s="49" t="s">
        <v>12</v>
      </c>
      <c r="F10" s="50">
        <v>509824.62</v>
      </c>
      <c r="G10" s="63">
        <v>131804748</v>
      </c>
      <c r="H10" s="70" t="s">
        <v>8</v>
      </c>
      <c r="I10" s="38"/>
    </row>
    <row r="11" spans="1:9" s="41" customFormat="1" ht="24.75" customHeight="1" x14ac:dyDescent="0.25">
      <c r="A11" s="54" t="s">
        <v>15</v>
      </c>
      <c r="B11" s="47">
        <v>44839</v>
      </c>
      <c r="C11" s="48" t="s">
        <v>16</v>
      </c>
      <c r="D11" s="49" t="s">
        <v>17</v>
      </c>
      <c r="E11" s="49" t="s">
        <v>18</v>
      </c>
      <c r="F11" s="55">
        <v>991200</v>
      </c>
      <c r="G11" s="63">
        <v>132298111</v>
      </c>
      <c r="H11" s="70" t="s">
        <v>8</v>
      </c>
      <c r="I11" s="40"/>
    </row>
    <row r="12" spans="1:9" s="45" customFormat="1" ht="24.75" customHeight="1" x14ac:dyDescent="0.25">
      <c r="A12" s="54" t="s">
        <v>19</v>
      </c>
      <c r="B12" s="47">
        <v>44841</v>
      </c>
      <c r="C12" s="48" t="s">
        <v>20</v>
      </c>
      <c r="D12" s="49" t="s">
        <v>72</v>
      </c>
      <c r="E12" s="49" t="s">
        <v>21</v>
      </c>
      <c r="F12" s="56">
        <v>822212.2</v>
      </c>
      <c r="G12" s="63">
        <v>131189581</v>
      </c>
      <c r="H12" s="70" t="s">
        <v>8</v>
      </c>
      <c r="I12" s="44"/>
    </row>
    <row r="13" spans="1:9" s="45" customFormat="1" ht="33" customHeight="1" x14ac:dyDescent="0.25">
      <c r="A13" s="46" t="s">
        <v>22</v>
      </c>
      <c r="B13" s="47">
        <v>44844</v>
      </c>
      <c r="C13" s="48" t="s">
        <v>23</v>
      </c>
      <c r="D13" s="49" t="s">
        <v>24</v>
      </c>
      <c r="E13" s="49" t="s">
        <v>25</v>
      </c>
      <c r="F13" s="57">
        <v>830086.89</v>
      </c>
      <c r="G13" s="63">
        <v>131132057</v>
      </c>
      <c r="H13" s="70" t="s">
        <v>8</v>
      </c>
    </row>
    <row r="14" spans="1:9" s="45" customFormat="1" ht="28.5" customHeight="1" x14ac:dyDescent="0.25">
      <c r="A14" s="46" t="s">
        <v>26</v>
      </c>
      <c r="B14" s="47">
        <v>44853</v>
      </c>
      <c r="C14" s="48" t="s">
        <v>27</v>
      </c>
      <c r="D14" s="49" t="s">
        <v>28</v>
      </c>
      <c r="E14" s="49" t="s">
        <v>29</v>
      </c>
      <c r="F14" s="58">
        <v>224999.92</v>
      </c>
      <c r="G14" s="63">
        <v>101868491</v>
      </c>
      <c r="H14" s="70" t="s">
        <v>8</v>
      </c>
    </row>
    <row r="15" spans="1:9" s="45" customFormat="1" ht="40.5" customHeight="1" x14ac:dyDescent="0.25">
      <c r="A15" s="46" t="s">
        <v>30</v>
      </c>
      <c r="B15" s="47">
        <v>44859</v>
      </c>
      <c r="C15" s="48" t="s">
        <v>32</v>
      </c>
      <c r="D15" s="49" t="s">
        <v>33</v>
      </c>
      <c r="E15" s="49" t="s">
        <v>31</v>
      </c>
      <c r="F15" s="50">
        <v>3203436.27</v>
      </c>
      <c r="G15" s="67">
        <v>131794912</v>
      </c>
      <c r="H15" s="70" t="s">
        <v>8</v>
      </c>
    </row>
    <row r="16" spans="1:9" s="45" customFormat="1" ht="42.75" customHeight="1" x14ac:dyDescent="0.25">
      <c r="A16" s="46" t="s">
        <v>30</v>
      </c>
      <c r="B16" s="47">
        <v>44859</v>
      </c>
      <c r="C16" s="48" t="s">
        <v>34</v>
      </c>
      <c r="D16" s="49" t="s">
        <v>35</v>
      </c>
      <c r="E16" s="49" t="s">
        <v>71</v>
      </c>
      <c r="F16" s="50">
        <v>236999.81</v>
      </c>
      <c r="G16" s="49">
        <v>130996598</v>
      </c>
      <c r="H16" s="70" t="s">
        <v>8</v>
      </c>
    </row>
    <row r="17" spans="1:8" ht="41.25" customHeight="1" x14ac:dyDescent="0.25">
      <c r="A17" s="54" t="s">
        <v>36</v>
      </c>
      <c r="B17" s="47">
        <v>44859</v>
      </c>
      <c r="C17" s="48" t="s">
        <v>37</v>
      </c>
      <c r="D17" s="49" t="s">
        <v>70</v>
      </c>
      <c r="E17" s="49" t="s">
        <v>38</v>
      </c>
      <c r="F17" s="50">
        <v>1125000</v>
      </c>
      <c r="G17" s="68">
        <v>131546854</v>
      </c>
      <c r="H17" s="70" t="s">
        <v>8</v>
      </c>
    </row>
    <row r="18" spans="1:8" s="45" customFormat="1" ht="21" customHeight="1" x14ac:dyDescent="0.25">
      <c r="A18" s="54" t="s">
        <v>39</v>
      </c>
      <c r="B18" s="47">
        <v>44859</v>
      </c>
      <c r="C18" s="48" t="s">
        <v>40</v>
      </c>
      <c r="D18" s="49" t="s">
        <v>41</v>
      </c>
      <c r="E18" s="49" t="s">
        <v>69</v>
      </c>
      <c r="F18" s="59">
        <v>7233000</v>
      </c>
      <c r="G18" s="49">
        <v>131725813</v>
      </c>
      <c r="H18" s="70" t="s">
        <v>8</v>
      </c>
    </row>
    <row r="19" spans="1:8" s="45" customFormat="1" ht="29.25" customHeight="1" x14ac:dyDescent="0.25">
      <c r="A19" s="54" t="s">
        <v>39</v>
      </c>
      <c r="B19" s="47">
        <v>44859</v>
      </c>
      <c r="C19" s="48" t="s">
        <v>42</v>
      </c>
      <c r="D19" s="49" t="s">
        <v>43</v>
      </c>
      <c r="E19" s="49" t="s">
        <v>69</v>
      </c>
      <c r="F19" s="60">
        <v>9644000</v>
      </c>
      <c r="G19" s="65">
        <v>130013152</v>
      </c>
      <c r="H19" s="71" t="s">
        <v>8</v>
      </c>
    </row>
    <row r="20" spans="1:8" s="45" customFormat="1" ht="29.25" customHeight="1" x14ac:dyDescent="0.25">
      <c r="A20" s="61" t="s">
        <v>44</v>
      </c>
      <c r="B20" s="47">
        <v>44862</v>
      </c>
      <c r="C20" s="48" t="s">
        <v>45</v>
      </c>
      <c r="D20" s="49" t="s">
        <v>46</v>
      </c>
      <c r="E20" s="49" t="s">
        <v>47</v>
      </c>
      <c r="F20" s="58">
        <v>968205.34</v>
      </c>
      <c r="G20" s="49">
        <v>130343561</v>
      </c>
      <c r="H20" s="70" t="s">
        <v>8</v>
      </c>
    </row>
    <row r="21" spans="1:8" s="45" customFormat="1" ht="31.5" customHeight="1" x14ac:dyDescent="0.25">
      <c r="A21" s="54" t="s">
        <v>48</v>
      </c>
      <c r="B21" s="47">
        <v>44862</v>
      </c>
      <c r="C21" s="48" t="s">
        <v>50</v>
      </c>
      <c r="D21" s="49" t="s">
        <v>51</v>
      </c>
      <c r="E21" s="49" t="s">
        <v>49</v>
      </c>
      <c r="F21" s="50">
        <v>2896900</v>
      </c>
      <c r="G21" s="49">
        <v>130993297</v>
      </c>
      <c r="H21" s="70" t="s">
        <v>8</v>
      </c>
    </row>
    <row r="22" spans="1:8" s="45" customFormat="1" ht="29.25" customHeight="1" x14ac:dyDescent="0.25">
      <c r="A22" s="54" t="s">
        <v>48</v>
      </c>
      <c r="B22" s="47">
        <v>44862</v>
      </c>
      <c r="C22" s="48" t="s">
        <v>52</v>
      </c>
      <c r="D22" s="46" t="s">
        <v>53</v>
      </c>
      <c r="E22" s="49" t="s">
        <v>49</v>
      </c>
      <c r="F22" s="62">
        <v>2162248.4900000002</v>
      </c>
      <c r="G22" s="49">
        <v>101653566</v>
      </c>
      <c r="H22" s="70" t="s">
        <v>8</v>
      </c>
    </row>
    <row r="23" spans="1:8" s="45" customFormat="1" ht="25.5" x14ac:dyDescent="0.25">
      <c r="A23" s="54" t="s">
        <v>48</v>
      </c>
      <c r="B23" s="47">
        <v>44862</v>
      </c>
      <c r="C23" s="48" t="s">
        <v>54</v>
      </c>
      <c r="D23" s="49" t="s">
        <v>55</v>
      </c>
      <c r="E23" s="49" t="s">
        <v>49</v>
      </c>
      <c r="F23" s="50">
        <v>165200</v>
      </c>
      <c r="G23" s="49">
        <v>131049011</v>
      </c>
      <c r="H23" s="70" t="s">
        <v>8</v>
      </c>
    </row>
    <row r="24" spans="1:8" s="45" customFormat="1" ht="25.5" x14ac:dyDescent="0.25">
      <c r="A24" s="54" t="s">
        <v>48</v>
      </c>
      <c r="B24" s="47">
        <v>44862</v>
      </c>
      <c r="C24" s="48" t="s">
        <v>56</v>
      </c>
      <c r="D24" s="49" t="s">
        <v>57</v>
      </c>
      <c r="E24" s="49" t="s">
        <v>49</v>
      </c>
      <c r="F24" s="60">
        <v>2274815.7999999998</v>
      </c>
      <c r="G24" s="49">
        <v>130741743</v>
      </c>
      <c r="H24" s="70" t="s">
        <v>8</v>
      </c>
    </row>
    <row r="25" spans="1:8" s="45" customFormat="1" ht="29.25" customHeight="1" x14ac:dyDescent="0.25">
      <c r="A25" s="54" t="s">
        <v>48</v>
      </c>
      <c r="B25" s="47">
        <v>44862</v>
      </c>
      <c r="C25" s="48" t="s">
        <v>58</v>
      </c>
      <c r="D25" s="49" t="s">
        <v>51</v>
      </c>
      <c r="E25" s="49" t="s">
        <v>49</v>
      </c>
      <c r="F25" s="59">
        <v>2640840</v>
      </c>
      <c r="G25" s="49">
        <v>130993297</v>
      </c>
      <c r="H25" s="70" t="s">
        <v>8</v>
      </c>
    </row>
    <row r="26" spans="1:8" s="45" customFormat="1" ht="31.5" customHeight="1" x14ac:dyDescent="0.25">
      <c r="A26" s="54" t="s">
        <v>48</v>
      </c>
      <c r="B26" s="47">
        <v>44862</v>
      </c>
      <c r="C26" s="48" t="s">
        <v>59</v>
      </c>
      <c r="D26" s="49" t="s">
        <v>55</v>
      </c>
      <c r="E26" s="49" t="s">
        <v>49</v>
      </c>
      <c r="F26" s="59">
        <v>1338686.3999999999</v>
      </c>
      <c r="G26" s="49">
        <v>131049011</v>
      </c>
      <c r="H26" s="70" t="s">
        <v>8</v>
      </c>
    </row>
    <row r="27" spans="1:8" s="45" customFormat="1" ht="25.5" x14ac:dyDescent="0.25">
      <c r="A27" s="54" t="s">
        <v>48</v>
      </c>
      <c r="B27" s="47">
        <v>44862</v>
      </c>
      <c r="C27" s="48" t="s">
        <v>60</v>
      </c>
      <c r="D27" s="49" t="s">
        <v>53</v>
      </c>
      <c r="E27" s="49" t="s">
        <v>49</v>
      </c>
      <c r="F27" s="59">
        <v>740642.11</v>
      </c>
      <c r="G27" s="49">
        <v>101653566</v>
      </c>
      <c r="H27" s="70" t="s">
        <v>8</v>
      </c>
    </row>
    <row r="28" spans="1:8" s="45" customFormat="1" ht="27" customHeight="1" x14ac:dyDescent="0.25">
      <c r="A28" s="54" t="s">
        <v>48</v>
      </c>
      <c r="B28" s="47">
        <v>44862</v>
      </c>
      <c r="C28" s="48" t="s">
        <v>61</v>
      </c>
      <c r="D28" s="49" t="s">
        <v>62</v>
      </c>
      <c r="E28" s="49" t="s">
        <v>49</v>
      </c>
      <c r="F28" s="58">
        <v>4561880</v>
      </c>
      <c r="G28" s="49">
        <v>130741743</v>
      </c>
      <c r="H28" s="70" t="s">
        <v>8</v>
      </c>
    </row>
    <row r="29" spans="1:8" s="45" customFormat="1" ht="27" customHeight="1" x14ac:dyDescent="0.25">
      <c r="A29" s="54" t="s">
        <v>48</v>
      </c>
      <c r="B29" s="47">
        <v>44862</v>
      </c>
      <c r="C29" s="48" t="s">
        <v>63</v>
      </c>
      <c r="D29" s="49" t="s">
        <v>51</v>
      </c>
      <c r="E29" s="49" t="s">
        <v>49</v>
      </c>
      <c r="F29" s="59">
        <v>757560</v>
      </c>
      <c r="G29" s="49">
        <v>101653566</v>
      </c>
      <c r="H29" s="70" t="s">
        <v>8</v>
      </c>
    </row>
    <row r="30" spans="1:8" s="45" customFormat="1" ht="28.5" customHeight="1" x14ac:dyDescent="0.25">
      <c r="A30" s="54" t="s">
        <v>48</v>
      </c>
      <c r="B30" s="47">
        <v>44862</v>
      </c>
      <c r="C30" s="48" t="s">
        <v>64</v>
      </c>
      <c r="D30" s="49" t="s">
        <v>51</v>
      </c>
      <c r="E30" s="49" t="s">
        <v>49</v>
      </c>
      <c r="F30" s="50">
        <v>1788880</v>
      </c>
      <c r="G30" s="49">
        <v>101653566</v>
      </c>
      <c r="H30" s="70" t="s">
        <v>8</v>
      </c>
    </row>
    <row r="31" spans="1:8" s="45" customFormat="1" ht="28.5" customHeight="1" x14ac:dyDescent="0.25">
      <c r="A31" s="54" t="s">
        <v>48</v>
      </c>
      <c r="B31" s="47">
        <v>44862</v>
      </c>
      <c r="C31" s="48" t="s">
        <v>65</v>
      </c>
      <c r="D31" s="49" t="s">
        <v>53</v>
      </c>
      <c r="E31" s="49" t="s">
        <v>49</v>
      </c>
      <c r="F31" s="59">
        <v>2885964.47</v>
      </c>
      <c r="G31" s="49">
        <v>101653566</v>
      </c>
      <c r="H31" s="70" t="s">
        <v>8</v>
      </c>
    </row>
    <row r="32" spans="1:8" s="45" customFormat="1" ht="28.5" customHeight="1" x14ac:dyDescent="0.25">
      <c r="A32" s="54" t="s">
        <v>48</v>
      </c>
      <c r="B32" s="47">
        <v>44862</v>
      </c>
      <c r="C32" s="48" t="s">
        <v>66</v>
      </c>
      <c r="D32" s="49" t="s">
        <v>51</v>
      </c>
      <c r="E32" s="49" t="s">
        <v>49</v>
      </c>
      <c r="F32" s="59">
        <v>1780148</v>
      </c>
      <c r="G32" s="49">
        <v>101653566</v>
      </c>
      <c r="H32" s="70" t="s">
        <v>8</v>
      </c>
    </row>
    <row r="33" spans="1:8" s="45" customFormat="1" ht="27.75" customHeight="1" thickBot="1" x14ac:dyDescent="0.3">
      <c r="A33" s="54" t="s">
        <v>48</v>
      </c>
      <c r="B33" s="47">
        <v>44862</v>
      </c>
      <c r="C33" s="48" t="s">
        <v>67</v>
      </c>
      <c r="D33" s="49" t="s">
        <v>68</v>
      </c>
      <c r="E33" s="49" t="s">
        <v>49</v>
      </c>
      <c r="F33" s="69">
        <v>1692239.22</v>
      </c>
      <c r="G33" s="66">
        <v>101572779</v>
      </c>
      <c r="H33" s="70" t="s">
        <v>8</v>
      </c>
    </row>
    <row r="34" spans="1:8" s="45" customFormat="1" ht="24.75" customHeight="1" x14ac:dyDescent="0.25">
      <c r="A34" s="54"/>
      <c r="B34" s="47"/>
      <c r="C34" s="48"/>
      <c r="D34" s="49"/>
      <c r="E34" s="64" t="s">
        <v>73</v>
      </c>
      <c r="F34" s="72">
        <f>SUM(F9:F33)</f>
        <v>52244239.859999992</v>
      </c>
      <c r="G34" s="53"/>
      <c r="H34" s="64"/>
    </row>
    <row r="39" spans="1:8" ht="15.75" x14ac:dyDescent="0.25">
      <c r="A39" s="73" t="s">
        <v>75</v>
      </c>
    </row>
    <row r="40" spans="1:8" x14ac:dyDescent="0.25">
      <c r="A40" s="74" t="s">
        <v>76</v>
      </c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7"/>
      <c r="D6" s="1"/>
      <c r="E6" s="7"/>
      <c r="F6" s="1"/>
    </row>
    <row r="7" spans="2:7" ht="15.75" x14ac:dyDescent="0.25">
      <c r="G7" s="6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2022-11-10T02:30:36Z</cp:lastPrinted>
  <dcterms:created xsi:type="dcterms:W3CDTF">2018-08-03T18:55:19Z</dcterms:created>
  <dcterms:modified xsi:type="dcterms:W3CDTF">2022-11-10T02:31:26Z</dcterms:modified>
</cp:coreProperties>
</file>