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.ruiz\Downloads\"/>
    </mc:Choice>
  </mc:AlternateContent>
  <xr:revisionPtr revIDLastSave="0" documentId="8_{381358D8-A29A-4318-A4AA-3DCCDAC8B5EE}" xr6:coauthVersionLast="47" xr6:coauthVersionMax="47" xr10:uidLastSave="{00000000-0000-0000-0000-000000000000}"/>
  <bookViews>
    <workbookView xWindow="-120" yWindow="-120" windowWidth="29040" windowHeight="15720" xr2:uid="{38ED6E6A-0692-4AD6-9C76-7A7E407826B6}"/>
  </bookViews>
  <sheets>
    <sheet name="SALDO POR ANTIGUEDAD" sheetId="1" r:id="rId1"/>
  </sheets>
  <definedNames>
    <definedName name="_xlnm._FilterDatabase" localSheetId="0" hidden="1">'SALDO POR ANTIGUEDAD'!$B$15:$G$208</definedName>
    <definedName name="_xlnm.Print_Titles" localSheetId="0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0" i="1" l="1"/>
</calcChain>
</file>

<file path=xl/sharedStrings.xml><?xml version="1.0" encoding="utf-8"?>
<sst xmlns="http://schemas.openxmlformats.org/spreadsheetml/2006/main" count="654" uniqueCount="336">
  <si>
    <t>Directora Financiera</t>
  </si>
  <si>
    <t>Gerente de Contabilidad</t>
  </si>
  <si>
    <t xml:space="preserve">Contador </t>
  </si>
  <si>
    <t>Lic. Lidia Estévez</t>
  </si>
  <si>
    <t xml:space="preserve"> Lic. Joaquin Peña</t>
  </si>
  <si>
    <t>Lic. Yileidy Lantigua</t>
  </si>
  <si>
    <t>Aprobado por</t>
  </si>
  <si>
    <t xml:space="preserve"> Revisado por </t>
  </si>
  <si>
    <t xml:space="preserve">Preparado por </t>
  </si>
  <si>
    <t>INVENTARIO DE GASOIL</t>
  </si>
  <si>
    <t>PROCESADORA DOMINICANA DE PETROLEO</t>
  </si>
  <si>
    <t>B15000003982</t>
  </si>
  <si>
    <t>RV DIESEL</t>
  </si>
  <si>
    <t>B15000000831</t>
  </si>
  <si>
    <t>PUBLICIDAD Y PROPAGANDA</t>
  </si>
  <si>
    <t>REPORTE MEDIA</t>
  </si>
  <si>
    <t>LIB-876</t>
  </si>
  <si>
    <t>SERVICIOS JURIDICOS</t>
  </si>
  <si>
    <t>MERCEDES BATISTA PEÑA</t>
  </si>
  <si>
    <t>B1500000049</t>
  </si>
  <si>
    <t>MARIA ANTONIA TAVERAS</t>
  </si>
  <si>
    <t>B1500000035</t>
  </si>
  <si>
    <t>JUAN BAUTISTA CASTILLO PEÑA</t>
  </si>
  <si>
    <t>B1500000025</t>
  </si>
  <si>
    <t>AVION DIESEL</t>
  </si>
  <si>
    <t>B1500000762</t>
  </si>
  <si>
    <t xml:space="preserve">MANTENIMIENTO Y REPARACION DE EQUIPO DE TRANSPORTE, TRACCION Y ELEVACION </t>
  </si>
  <si>
    <t>AUTOZAMA</t>
  </si>
  <si>
    <t>E450000003992</t>
  </si>
  <si>
    <t>E450000003996</t>
  </si>
  <si>
    <t>E450000003995</t>
  </si>
  <si>
    <t>E450000003993</t>
  </si>
  <si>
    <t>E450000003994</t>
  </si>
  <si>
    <t>LIMPIEZA E HIGIENE</t>
  </si>
  <si>
    <t>NEXTWORLD ESPAÑA</t>
  </si>
  <si>
    <t>B1500000159</t>
  </si>
  <si>
    <t>JENAIS G DE REPUESTO</t>
  </si>
  <si>
    <t>LIB-767</t>
  </si>
  <si>
    <t>A &amp; C SANTANA COMERCIAL</t>
  </si>
  <si>
    <t>LIB-768</t>
  </si>
  <si>
    <t>VOLBEN</t>
  </si>
  <si>
    <t>LIB-788</t>
  </si>
  <si>
    <t>ISLA DOMINICANA DE PETROLEO</t>
  </si>
  <si>
    <t>E45000000985</t>
  </si>
  <si>
    <t>ACTIVO FIJO</t>
  </si>
  <si>
    <t>CENTROXPERTSTE SRL</t>
  </si>
  <si>
    <t>ENT-120</t>
  </si>
  <si>
    <t>TALONARIOS</t>
  </si>
  <si>
    <t>IMPRESORA V&amp;G SRL</t>
  </si>
  <si>
    <t>ENT-118</t>
  </si>
  <si>
    <t>LLENADO GALONES DE AGUA</t>
  </si>
  <si>
    <t>LABORATORIO ORBIS</t>
  </si>
  <si>
    <t>ENT-119</t>
  </si>
  <si>
    <t>VIANCA NIEVES JIMENEZ</t>
  </si>
  <si>
    <t>OC-33/25</t>
  </si>
  <si>
    <t>SEGURO DE VIDA</t>
  </si>
  <si>
    <t xml:space="preserve">SENASA </t>
  </si>
  <si>
    <t>E450000002872</t>
  </si>
  <si>
    <t>SENASA</t>
  </si>
  <si>
    <t>E340000004796</t>
  </si>
  <si>
    <t>E340000004795</t>
  </si>
  <si>
    <t>E340000004794</t>
  </si>
  <si>
    <t>E340000004793</t>
  </si>
  <si>
    <t>E340000004792</t>
  </si>
  <si>
    <t>E340000004791</t>
  </si>
  <si>
    <t>E340000004790</t>
  </si>
  <si>
    <t>E340000004789</t>
  </si>
  <si>
    <t>E340000004788</t>
  </si>
  <si>
    <t>E340000004787</t>
  </si>
  <si>
    <t>E340000004786</t>
  </si>
  <si>
    <t>E340000004785</t>
  </si>
  <si>
    <t>E340000004783</t>
  </si>
  <si>
    <t>E340000004781</t>
  </si>
  <si>
    <t>ESTACION DE SERVICIOS CORAL</t>
  </si>
  <si>
    <t>B15000001225</t>
  </si>
  <si>
    <t>EDITORA LISTIN DIARIO</t>
  </si>
  <si>
    <t>E45000001017</t>
  </si>
  <si>
    <t>EDITORA HOY</t>
  </si>
  <si>
    <t>E450000000285</t>
  </si>
  <si>
    <t>EDITORA DEL CARIBE</t>
  </si>
  <si>
    <t>B1500006319</t>
  </si>
  <si>
    <t>B1500006318</t>
  </si>
  <si>
    <t>ELECTICIDAD</t>
  </si>
  <si>
    <t>EDESUR</t>
  </si>
  <si>
    <t>E450000031820</t>
  </si>
  <si>
    <t>E450000031819</t>
  </si>
  <si>
    <t>E450000031818</t>
  </si>
  <si>
    <t>E450000031817</t>
  </si>
  <si>
    <t>E450000031816</t>
  </si>
  <si>
    <t>E450000031815</t>
  </si>
  <si>
    <t>EDEESTE</t>
  </si>
  <si>
    <t>E450000023132</t>
  </si>
  <si>
    <t>E450000023206</t>
  </si>
  <si>
    <t>E450000023328</t>
  </si>
  <si>
    <t xml:space="preserve">GASOIL </t>
  </si>
  <si>
    <t>DISTRIBUIDORES INTERNACIONALES DE PETROLEO SA</t>
  </si>
  <si>
    <t>E450000003246</t>
  </si>
  <si>
    <t>CRUZ DIESEL</t>
  </si>
  <si>
    <t>ENT-0370</t>
  </si>
  <si>
    <t>AGUA</t>
  </si>
  <si>
    <t>CORAASAN</t>
  </si>
  <si>
    <t>B1500038155</t>
  </si>
  <si>
    <t>B1500037972</t>
  </si>
  <si>
    <t>ALIMENTOS Y COMIDA PARA PERSONA</t>
  </si>
  <si>
    <t>COMEDORES ECONOMICOS</t>
  </si>
  <si>
    <t>B1500001368</t>
  </si>
  <si>
    <t>CAPITAL DIESEL</t>
  </si>
  <si>
    <t>B150000000774</t>
  </si>
  <si>
    <t>ALMACEN</t>
  </si>
  <si>
    <t>AXIL GROUP</t>
  </si>
  <si>
    <t>ENT-117</t>
  </si>
  <si>
    <t>ENT-116</t>
  </si>
  <si>
    <t>ANGLOAMERICANA DE SEGUROS</t>
  </si>
  <si>
    <t>E4500000000089</t>
  </si>
  <si>
    <t>TELEFONO</t>
  </si>
  <si>
    <t>ALTICE</t>
  </si>
  <si>
    <t>E450000014362</t>
  </si>
  <si>
    <t>E450000014331</t>
  </si>
  <si>
    <t>E450000014329</t>
  </si>
  <si>
    <t>ALBERTO VALENZUELA &amp; ASOCIADOS SRL</t>
  </si>
  <si>
    <t>B1500000074</t>
  </si>
  <si>
    <t>COMEDORES ECONOMICOS DEL ESTADO</t>
  </si>
  <si>
    <t>B1500001355</t>
  </si>
  <si>
    <t>SERVICIOS DE CATERING</t>
  </si>
  <si>
    <t>BLUE COMENT CONSULTING SRL</t>
  </si>
  <si>
    <t>B1500000033</t>
  </si>
  <si>
    <t>B1500000032</t>
  </si>
  <si>
    <t>PLANETA AZUL</t>
  </si>
  <si>
    <t>ENT-107</t>
  </si>
  <si>
    <t>B1500001340</t>
  </si>
  <si>
    <t>TEJIDO</t>
  </si>
  <si>
    <t xml:space="preserve">ALMANER </t>
  </si>
  <si>
    <t>B1500000054</t>
  </si>
  <si>
    <t>B1500001322</t>
  </si>
  <si>
    <t>PINTURA, LACAS, BARNICES, DILUYENTES Y ABSORBENTE PARA PINTURAS</t>
  </si>
  <si>
    <t>D COLOR AUTO PAINT SN</t>
  </si>
  <si>
    <t>B1500000523</t>
  </si>
  <si>
    <t>ROSA ANTIGUA FERNANDEZ</t>
  </si>
  <si>
    <t>B1500000166</t>
  </si>
  <si>
    <t>B1500001309</t>
  </si>
  <si>
    <t>B1500001298</t>
  </si>
  <si>
    <t>ALIMENTOS Y BEBIDAD PARA PERSONAS</t>
  </si>
  <si>
    <t>B1500001267</t>
  </si>
  <si>
    <t>SEGURO DE VEHICULOS DE MOTOR</t>
  </si>
  <si>
    <t xml:space="preserve">SEGUROS BANRESERVAS </t>
  </si>
  <si>
    <t>E450000001012</t>
  </si>
  <si>
    <t>PETROMOVIL</t>
  </si>
  <si>
    <t>LIB-</t>
  </si>
  <si>
    <t>JUDITH GOMEZ LOPEZ</t>
  </si>
  <si>
    <t>B1500000026</t>
  </si>
  <si>
    <t>COMBUSTIBLE</t>
  </si>
  <si>
    <t>LUDISA</t>
  </si>
  <si>
    <t>B1500001134</t>
  </si>
  <si>
    <t>B1500001133</t>
  </si>
  <si>
    <t>B1500001132</t>
  </si>
  <si>
    <t xml:space="preserve">PRODUCCIONES AGUILERA EN RADIO Y TELEVISION </t>
  </si>
  <si>
    <t>B1500000127</t>
  </si>
  <si>
    <t xml:space="preserve">AUTOZAMA  </t>
  </si>
  <si>
    <t>E450000001675</t>
  </si>
  <si>
    <t>E450000001674</t>
  </si>
  <si>
    <t>OBRAS PARA EDIFICACION NO RESIDENCIALES</t>
  </si>
  <si>
    <t xml:space="preserve">IMPERMIABILIZANTE Y DECORACIONES DIVERSA, SRL ( IMDISA )  </t>
  </si>
  <si>
    <t>B1500000016</t>
  </si>
  <si>
    <t>ELECTRODOMESTICO / EQUIPOS Y APARATO AUDIOVISUALES</t>
  </si>
  <si>
    <t xml:space="preserve">SUPER JIMMY,SRL </t>
  </si>
  <si>
    <t>B1500000002</t>
  </si>
  <si>
    <t>NEGOCIOS POLANCO &amp; FERNANDEZ, SRL</t>
  </si>
  <si>
    <t>B1500000003</t>
  </si>
  <si>
    <t>OTROS SERVICIOS TECNICOS PROFESIONALES</t>
  </si>
  <si>
    <t xml:space="preserve">SOLUCIONES SEGURA FELIZ, SRL  </t>
  </si>
  <si>
    <t>B1500000151</t>
  </si>
  <si>
    <t>TELEFONO LOCAL</t>
  </si>
  <si>
    <t xml:space="preserve">CODETEL </t>
  </si>
  <si>
    <t>TALLERES MAR  Y/O ANTONIO MIROPE RAMIREZ PEGUERO</t>
  </si>
  <si>
    <t>B1500000028</t>
  </si>
  <si>
    <t>EQUIPOS DE TECNOLOGIA DE LA INFORMACION / ELECTRODOMESTICOS</t>
  </si>
  <si>
    <t xml:space="preserve">PROYECTOS DVF, SRL </t>
  </si>
  <si>
    <t>B1500000012</t>
  </si>
  <si>
    <t>PRENDA Y ACCESORIOS DE VESTIR</t>
  </si>
  <si>
    <t xml:space="preserve">GRUPO ICEBERG  </t>
  </si>
  <si>
    <t>ENT. 286</t>
  </si>
  <si>
    <r>
      <t>VASPIER</t>
    </r>
    <r>
      <rPr>
        <sz val="11"/>
        <color indexed="8"/>
        <rFont val="Palatino Linotype"/>
        <family val="1"/>
      </rPr>
      <t xml:space="preserve">  </t>
    </r>
  </si>
  <si>
    <t>B1500000010</t>
  </si>
  <si>
    <t xml:space="preserve">NOEMY RODRIGUEZ  </t>
  </si>
  <si>
    <t>B1500000067</t>
  </si>
  <si>
    <t>SITCOM, SRL</t>
  </si>
  <si>
    <t>B1500000184</t>
  </si>
  <si>
    <t xml:space="preserve">FRANCISCO ANTONIO MOSQUEA JIMENEZ  </t>
  </si>
  <si>
    <t>B1500000156</t>
  </si>
  <si>
    <t>ALIMENTO PARA PERSONA</t>
  </si>
  <si>
    <t>ARGUET LUNCH,EIRL</t>
  </si>
  <si>
    <t>B1500000120</t>
  </si>
  <si>
    <t>PAPEL DE ESCRITORIO / UTILES DE ESCRITORIO, OFICINA INFORMATICA Y DE ENSENANZA</t>
  </si>
  <si>
    <t>PRODUCTIVE BUSINESS SOLUTIONS ( PBS DOMINICANA )</t>
  </si>
  <si>
    <t>B1500001634</t>
  </si>
  <si>
    <t>ALQUILER DE EQUIPOS OFICINAS Y MUEBLES/ BAÑOS</t>
  </si>
  <si>
    <t xml:space="preserve">EXPRESS TRAILER SERVICE  </t>
  </si>
  <si>
    <t>B1500000242</t>
  </si>
  <si>
    <t>B1500001558</t>
  </si>
  <si>
    <t>UTILES DE ESCRITORIO, OFICINA INFORMATICA Y DE ENSENANZA</t>
  </si>
  <si>
    <t xml:space="preserve">PRODUCTOS DE COMPUTADORA ( PROCOMPSA) </t>
  </si>
  <si>
    <t>B1500000015</t>
  </si>
  <si>
    <t>B1500000006</t>
  </si>
  <si>
    <t>SEGUROS PARA PERSONAS</t>
  </si>
  <si>
    <t xml:space="preserve">BMI COMPANIA DE SEGUROS, S. A    </t>
  </si>
  <si>
    <t>B1500000024</t>
  </si>
  <si>
    <t xml:space="preserve">NG MEDIA PUBLICIDAD, SRL </t>
  </si>
  <si>
    <t xml:space="preserve"> TRANS. O/C 500-18</t>
  </si>
  <si>
    <t>RAFARL MARIN LECLER ARIAS</t>
  </si>
  <si>
    <t xml:space="preserve">INVERSIONES DIEIMER,SRL  </t>
  </si>
  <si>
    <t>B1500000047</t>
  </si>
  <si>
    <t>B1500000013</t>
  </si>
  <si>
    <t>ESTUDIOS DE INGENIERIA, ARQUITECTURAS, INVESTIGACIONES Y ANALISIS DE LA FACTIBILIDAD</t>
  </si>
  <si>
    <t>YAGEYSSA CELESTE CASTELLANO</t>
  </si>
  <si>
    <t>B1500000001</t>
  </si>
  <si>
    <t>D Y F MULTISERVICIOS, C. POR. A</t>
  </si>
  <si>
    <t>O/C 2183/2016</t>
  </si>
  <si>
    <t xml:space="preserve">ING. JUAN BENITEZ CONSULTOR EN GESTION DE PROYECTOS Y SERV. DE INGENERIA </t>
  </si>
  <si>
    <t>PROYECTOS EC &amp;  ASOCIADOS,SRL ( PROYECA )</t>
  </si>
  <si>
    <t>A010010011500001096</t>
  </si>
  <si>
    <t>MEJORAS EN EDIFICACIONES</t>
  </si>
  <si>
    <t>IB ARQUITECTOS, EIRL</t>
  </si>
  <si>
    <t>A010010011500000013</t>
  </si>
  <si>
    <t>ALQUILERES DE EQUIPOS DE TRANSPORTE, TRACCION Y ELEVACION</t>
  </si>
  <si>
    <t xml:space="preserve">DEJOHAN CENTRO AUTOMITRIZ, SRL </t>
  </si>
  <si>
    <t>A010010011500000038</t>
  </si>
  <si>
    <t>A010010011500000037</t>
  </si>
  <si>
    <t>A010010011500000036</t>
  </si>
  <si>
    <t>FUMIGACION</t>
  </si>
  <si>
    <t xml:space="preserve">DIVERSAS RJS  ( FUMIGACION EN GENERAL) </t>
  </si>
  <si>
    <t>A010010011500000381</t>
  </si>
  <si>
    <t>JOEL AQUINO SANTOS</t>
  </si>
  <si>
    <t>A010010011500000049</t>
  </si>
  <si>
    <t>JOSAFAP INVERSIONES, SRL</t>
  </si>
  <si>
    <t>GRUPO ELECTRICO HERRERA</t>
  </si>
  <si>
    <t>O/C - 2652-17</t>
  </si>
  <si>
    <t>IMPORTADORA GBN,SRL</t>
  </si>
  <si>
    <t>O/C 314-17</t>
  </si>
  <si>
    <t>FONDO DE DESARROLLO DEL TRANSPORTE TERRESTRE ( FONDET)</t>
  </si>
  <si>
    <t>A010010011500000016</t>
  </si>
  <si>
    <t>A010010011500000019</t>
  </si>
  <si>
    <t>A010010011500000022</t>
  </si>
  <si>
    <t>B1500000009</t>
  </si>
  <si>
    <t xml:space="preserve">(ARTURO MUFLERS)  RAFAEL ARTURO VASQUEZ MARTINEZ </t>
  </si>
  <si>
    <t>PROF-70-01-17</t>
  </si>
  <si>
    <t>PROF-69-01-17</t>
  </si>
  <si>
    <t>PROF-67-01-17</t>
  </si>
  <si>
    <t>PROF-09-01-17</t>
  </si>
  <si>
    <t>B1500000081</t>
  </si>
  <si>
    <t>SOLUCIONES THIAUBAA, SRL</t>
  </si>
  <si>
    <t>B1500000021</t>
  </si>
  <si>
    <t>B1500000020</t>
  </si>
  <si>
    <t>B1500000019</t>
  </si>
  <si>
    <t>B1500000018</t>
  </si>
  <si>
    <t>B1500000017</t>
  </si>
  <si>
    <t>B1500000014</t>
  </si>
  <si>
    <t>B1500000011</t>
  </si>
  <si>
    <t>B1500000007</t>
  </si>
  <si>
    <t>B1500000042</t>
  </si>
  <si>
    <t>PROF-5020 -16</t>
  </si>
  <si>
    <t>B1500000043</t>
  </si>
  <si>
    <t>O/C 1324-16</t>
  </si>
  <si>
    <t xml:space="preserve">VENDITIO LINE Y ASOC. </t>
  </si>
  <si>
    <t>O/C 1787-16</t>
  </si>
  <si>
    <t>RADIO DE COMUNICACIÓN</t>
  </si>
  <si>
    <t xml:space="preserve">COMUNICACIONES Y REDES DE , SRL ( CORESA ) </t>
  </si>
  <si>
    <t>O/C 1875-15</t>
  </si>
  <si>
    <t>PRODUCTOS DE PAPEL Y CARTON</t>
  </si>
  <si>
    <t>L &amp; M GENERAL SUPPY,EIRL</t>
  </si>
  <si>
    <t>O/C 432-16</t>
  </si>
  <si>
    <t>B1500000027</t>
  </si>
  <si>
    <t>PROF-936</t>
  </si>
  <si>
    <t>B1500000008</t>
  </si>
  <si>
    <t>B1500000044</t>
  </si>
  <si>
    <t>B1500000005</t>
  </si>
  <si>
    <t>B1500000004</t>
  </si>
  <si>
    <t>B1500000038</t>
  </si>
  <si>
    <t>B1500000041</t>
  </si>
  <si>
    <t>B1500000039</t>
  </si>
  <si>
    <t>B1500000037</t>
  </si>
  <si>
    <t>B1500000036</t>
  </si>
  <si>
    <t xml:space="preserve">WILLIAN TAVERAS /TALLERES HERMANOS TAVERAS </t>
  </si>
  <si>
    <t>A010010011500000200</t>
  </si>
  <si>
    <t>A010010011500000100</t>
  </si>
  <si>
    <t>B1500000030</t>
  </si>
  <si>
    <t xml:space="preserve">GRUPO ELECTRICO HERRERA </t>
  </si>
  <si>
    <t>PROF-1385-16</t>
  </si>
  <si>
    <t>B1500000031</t>
  </si>
  <si>
    <t>B1500000040</t>
  </si>
  <si>
    <t>B1500000034</t>
  </si>
  <si>
    <t>CORPORACION ESTATAL DE RADIO Y TELEVISION  CERTV.</t>
  </si>
  <si>
    <t>A010010011500009515</t>
  </si>
  <si>
    <t>A010010011500009410</t>
  </si>
  <si>
    <t>RECONSTRUPARTE M &amp; J, S.R.L.</t>
  </si>
  <si>
    <t>A010010011500001059</t>
  </si>
  <si>
    <t>A010010011500001011</t>
  </si>
  <si>
    <t>A010010011500000031</t>
  </si>
  <si>
    <t>A010010011500000848</t>
  </si>
  <si>
    <t>A010010011500000840</t>
  </si>
  <si>
    <t>A010010011500000839</t>
  </si>
  <si>
    <t>A010010011500000805</t>
  </si>
  <si>
    <t>A010010011500000789</t>
  </si>
  <si>
    <t xml:space="preserve">DIP ENGINEERS AND SURVEYORS CONTRACTOR, SRL </t>
  </si>
  <si>
    <t xml:space="preserve">VENTOSA GROUP, SRL </t>
  </si>
  <si>
    <t>A010010011500000007</t>
  </si>
  <si>
    <t>TECHNICON, SRL</t>
  </si>
  <si>
    <t>A010010011500000011</t>
  </si>
  <si>
    <t xml:space="preserve">TRANSPORTE TQV,SRL </t>
  </si>
  <si>
    <t xml:space="preserve"> PROF- 989</t>
  </si>
  <si>
    <t>CDL COMUNICACIONES</t>
  </si>
  <si>
    <t>O/C 2278 - 13</t>
  </si>
  <si>
    <t>REPARADORA MUELLES DOMINICANOS REMUSA</t>
  </si>
  <si>
    <t>PROF-13606</t>
  </si>
  <si>
    <t>PRODUCTOS METALICOS Y SUS DERIVADOS</t>
  </si>
  <si>
    <t>MIRAUTO</t>
  </si>
  <si>
    <t>A010010011500000379</t>
  </si>
  <si>
    <t>GLOBAL DIESEL, C.POR A.</t>
  </si>
  <si>
    <t>O/C 1154-13</t>
  </si>
  <si>
    <t>TALLER ROIKA PORTORREAL, SRL</t>
  </si>
  <si>
    <t>A010010011500000279</t>
  </si>
  <si>
    <t>C &amp; C POWER GARDEN PRODUCTS, SRL</t>
  </si>
  <si>
    <t>A010010011500000026</t>
  </si>
  <si>
    <t>REPUESTOS</t>
  </si>
  <si>
    <t xml:space="preserve">INVERSIONES BRAVA, S. A. </t>
  </si>
  <si>
    <t>A010010011500000238</t>
  </si>
  <si>
    <t>RAMONA VENTURA (REPUESTOS Y SERVICIOS VENTURA)</t>
  </si>
  <si>
    <t>Observaciones</t>
  </si>
  <si>
    <t>Monto</t>
  </si>
  <si>
    <t>Concepto</t>
  </si>
  <si>
    <t>Suplidor</t>
  </si>
  <si>
    <t xml:space="preserve">Fecha </t>
  </si>
  <si>
    <t>Factura y/o NCF.</t>
  </si>
  <si>
    <t xml:space="preserve"> Correspondiente al 30 de abril 2025</t>
  </si>
  <si>
    <t xml:space="preserve"> Relación de Cuentas</t>
  </si>
  <si>
    <t xml:space="preserve">  Departamento de Contabilidad. C x P</t>
  </si>
  <si>
    <t xml:space="preserve"> Operadora Metropolitana de Servicios de Autobuses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</si>
</sst>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  <font>
      <sz val="11"/>
      <color rgb="FFFF000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color theme="1"/>
      <name val="Palatino Linotype"/>
      <family val="1"/>
    </font>
    <font>
      <sz val="11"/>
      <name val="Aptos Narrow"/>
      <family val="2"/>
      <scheme val="minor"/>
    </font>
    <font>
      <sz val="11"/>
      <color indexed="8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8" fillId="0" borderId="0" xfId="3" quotePrefix="1" applyFont="1" applyFill="1" applyBorder="1" applyAlignme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3" fontId="9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Border="1"/>
    <xf numFmtId="43" fontId="0" fillId="0" borderId="5" xfId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4" fillId="0" borderId="5" xfId="0" applyFont="1" applyBorder="1" applyAlignment="1">
      <alignment horizontal="center"/>
    </xf>
    <xf numFmtId="43" fontId="4" fillId="0" borderId="5" xfId="0" applyNumberFormat="1" applyFont="1" applyBorder="1" applyAlignment="1">
      <alignment horizontal="center"/>
    </xf>
    <xf numFmtId="43" fontId="9" fillId="0" borderId="5" xfId="0" applyNumberFormat="1" applyFont="1" applyBorder="1"/>
    <xf numFmtId="0" fontId="0" fillId="0" borderId="5" xfId="0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43" fontId="2" fillId="0" borderId="0" xfId="1" applyFont="1" applyFill="1"/>
    <xf numFmtId="0" fontId="2" fillId="0" borderId="5" xfId="0" applyFont="1" applyBorder="1" applyAlignment="1">
      <alignment wrapText="1"/>
    </xf>
    <xf numFmtId="0" fontId="8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3" fontId="0" fillId="0" borderId="7" xfId="1" applyFont="1" applyFill="1" applyBorder="1" applyAlignment="1">
      <alignment horizontal="left"/>
    </xf>
    <xf numFmtId="43" fontId="8" fillId="0" borderId="5" xfId="1" applyFont="1" applyFill="1" applyBorder="1" applyAlignment="1">
      <alignment horizontal="left"/>
    </xf>
    <xf numFmtId="14" fontId="0" fillId="0" borderId="5" xfId="0" applyNumberFormat="1" applyBorder="1" applyAlignment="1">
      <alignment horizontal="left"/>
    </xf>
    <xf numFmtId="43" fontId="0" fillId="0" borderId="8" xfId="1" applyFont="1" applyFill="1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/>
    <xf numFmtId="0" fontId="10" fillId="0" borderId="6" xfId="0" applyFont="1" applyBorder="1" applyAlignment="1">
      <alignment horizontal="left" vertical="center"/>
    </xf>
    <xf numFmtId="43" fontId="0" fillId="0" borderId="2" xfId="1" applyFont="1" applyFill="1" applyBorder="1" applyAlignment="1">
      <alignment horizontal="left"/>
    </xf>
    <xf numFmtId="43" fontId="0" fillId="0" borderId="4" xfId="1" applyFont="1" applyFill="1" applyBorder="1"/>
    <xf numFmtId="14" fontId="0" fillId="0" borderId="5" xfId="0" applyNumberFormat="1" applyBorder="1"/>
    <xf numFmtId="0" fontId="0" fillId="0" borderId="7" xfId="0" applyBorder="1" applyAlignment="1">
      <alignment horizontal="center"/>
    </xf>
    <xf numFmtId="43" fontId="8" fillId="0" borderId="4" xfId="1" applyFont="1" applyFill="1" applyBorder="1" applyAlignment="1"/>
    <xf numFmtId="0" fontId="8" fillId="0" borderId="5" xfId="0" applyFont="1" applyBorder="1" applyAlignment="1">
      <alignment horizontal="left" vertical="center"/>
    </xf>
    <xf numFmtId="43" fontId="0" fillId="0" borderId="7" xfId="1" applyFont="1" applyFill="1" applyBorder="1" applyAlignment="1">
      <alignment horizontal="center"/>
    </xf>
    <xf numFmtId="43" fontId="0" fillId="0" borderId="2" xfId="1" applyFont="1" applyFill="1" applyBorder="1"/>
    <xf numFmtId="0" fontId="0" fillId="0" borderId="5" xfId="0" applyBorder="1" applyAlignment="1">
      <alignment horizontal="center"/>
    </xf>
    <xf numFmtId="43" fontId="8" fillId="0" borderId="5" xfId="1" applyFont="1" applyFill="1" applyBorder="1" applyAlignment="1"/>
    <xf numFmtId="43" fontId="0" fillId="0" borderId="5" xfId="1" applyFont="1" applyFill="1" applyBorder="1" applyAlignment="1">
      <alignment horizontal="center"/>
    </xf>
    <xf numFmtId="43" fontId="0" fillId="0" borderId="5" xfId="1" applyFont="1" applyFill="1" applyBorder="1"/>
    <xf numFmtId="43" fontId="0" fillId="0" borderId="10" xfId="1" applyFont="1" applyFill="1" applyBorder="1"/>
    <xf numFmtId="14" fontId="0" fillId="0" borderId="3" xfId="0" applyNumberFormat="1" applyBorder="1"/>
    <xf numFmtId="164" fontId="8" fillId="0" borderId="3" xfId="0" applyNumberFormat="1" applyFont="1" applyBorder="1" applyAlignment="1">
      <alignment horizontal="center"/>
    </xf>
    <xf numFmtId="43" fontId="1" fillId="0" borderId="5" xfId="1" applyFont="1" applyFill="1" applyBorder="1"/>
    <xf numFmtId="14" fontId="0" fillId="0" borderId="5" xfId="0" applyNumberForma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0" fontId="2" fillId="0" borderId="11" xfId="0" applyFont="1" applyBorder="1"/>
    <xf numFmtId="43" fontId="0" fillId="0" borderId="3" xfId="1" applyFont="1" applyFill="1" applyBorder="1"/>
    <xf numFmtId="0" fontId="8" fillId="0" borderId="12" xfId="0" applyFont="1" applyBorder="1" applyAlignment="1">
      <alignment horizontal="left" vertical="center"/>
    </xf>
    <xf numFmtId="14" fontId="0" fillId="0" borderId="13" xfId="0" applyNumberFormat="1" applyBorder="1"/>
    <xf numFmtId="0" fontId="0" fillId="0" borderId="12" xfId="0" applyBorder="1" applyAlignment="1">
      <alignment horizontal="center"/>
    </xf>
    <xf numFmtId="43" fontId="8" fillId="0" borderId="3" xfId="3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164" fontId="8" fillId="0" borderId="13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3" fontId="2" fillId="0" borderId="3" xfId="3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8" fillId="0" borderId="12" xfId="2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8" fillId="0" borderId="3" xfId="3" applyFont="1" applyFill="1" applyBorder="1" applyAlignment="1"/>
    <xf numFmtId="14" fontId="8" fillId="0" borderId="13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left"/>
    </xf>
    <xf numFmtId="14" fontId="2" fillId="0" borderId="13" xfId="0" applyNumberFormat="1" applyFont="1" applyBorder="1" applyAlignment="1">
      <alignment horizontal="center"/>
    </xf>
    <xf numFmtId="0" fontId="2" fillId="0" borderId="12" xfId="2" applyFont="1" applyFill="1" applyBorder="1" applyAlignment="1">
      <alignment horizontal="center"/>
    </xf>
    <xf numFmtId="43" fontId="8" fillId="0" borderId="3" xfId="0" applyNumberFormat="1" applyFont="1" applyBorder="1"/>
    <xf numFmtId="43" fontId="2" fillId="0" borderId="3" xfId="3" applyFont="1" applyFill="1" applyBorder="1" applyAlignment="1"/>
    <xf numFmtId="0" fontId="2" fillId="0" borderId="12" xfId="0" applyFont="1" applyBorder="1" applyAlignment="1">
      <alignment horizontal="left"/>
    </xf>
    <xf numFmtId="43" fontId="2" fillId="0" borderId="3" xfId="0" applyNumberFormat="1" applyFont="1" applyBorder="1"/>
    <xf numFmtId="43" fontId="8" fillId="0" borderId="3" xfId="3" quotePrefix="1" applyFont="1" applyFill="1" applyBorder="1" applyAlignment="1"/>
    <xf numFmtId="43" fontId="8" fillId="0" borderId="3" xfId="1" applyFont="1" applyFill="1" applyBorder="1" applyAlignment="1"/>
    <xf numFmtId="43" fontId="8" fillId="0" borderId="3" xfId="1" quotePrefix="1" applyFont="1" applyFill="1" applyBorder="1" applyAlignment="1"/>
    <xf numFmtId="0" fontId="8" fillId="0" borderId="11" xfId="0" applyFont="1" applyBorder="1" applyAlignment="1">
      <alignment horizontal="left"/>
    </xf>
    <xf numFmtId="164" fontId="8" fillId="0" borderId="13" xfId="0" applyNumberFormat="1" applyFont="1" applyBorder="1" applyAlignment="1">
      <alignment horizontal="center" vertical="center"/>
    </xf>
    <xf numFmtId="43" fontId="8" fillId="0" borderId="3" xfId="1" applyFont="1" applyFill="1" applyBorder="1" applyAlignment="1">
      <alignment horizontal="center"/>
    </xf>
    <xf numFmtId="43" fontId="8" fillId="0" borderId="14" xfId="1" applyFont="1" applyFill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16" xfId="0" applyFont="1" applyBorder="1"/>
    <xf numFmtId="43" fontId="2" fillId="0" borderId="17" xfId="1" applyFont="1" applyFill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3" fontId="12" fillId="3" borderId="19" xfId="1" applyFont="1" applyFill="1" applyBorder="1" applyAlignment="1">
      <alignment horizontal="center"/>
    </xf>
    <xf numFmtId="43" fontId="12" fillId="3" borderId="20" xfId="1" applyFont="1" applyFill="1" applyBorder="1" applyAlignment="1">
      <alignment horizontal="center"/>
    </xf>
    <xf numFmtId="165" fontId="12" fillId="3" borderId="19" xfId="0" applyNumberFormat="1" applyFont="1" applyFill="1" applyBorder="1" applyAlignment="1">
      <alignment horizontal="center"/>
    </xf>
    <xf numFmtId="165" fontId="12" fillId="3" borderId="19" xfId="0" applyNumberFormat="1" applyFont="1" applyFill="1" applyBorder="1" applyAlignment="1">
      <alignment horizontal="left"/>
    </xf>
    <xf numFmtId="164" fontId="12" fillId="3" borderId="21" xfId="0" applyNumberFormat="1" applyFont="1" applyFill="1" applyBorder="1" applyAlignment="1">
      <alignment horizontal="center" shrinkToFit="1"/>
    </xf>
    <xf numFmtId="0" fontId="12" fillId="3" borderId="1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0" fillId="0" borderId="0" xfId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illares 3" xfId="3" xr:uid="{5C2DF504-9A93-4252-8A52-3CF3161C9364}"/>
    <cellStyle name="Millares_Hoja1" xfId="2" xr:uid="{C1027E91-F500-4AD5-9BB1-2995E52E6B1F}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2707482</xdr:colOff>
      <xdr:row>4</xdr:row>
      <xdr:rowOff>11906</xdr:rowOff>
    </xdr:from>
    <xdr:ext cx="2886074" cy="673894"/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16FCCF06-6242-4BD8-BA36-2DAE063C56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3050382" y="773906"/>
          <a:ext cx="2886074" cy="6738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40ED-6A95-4888-8AB6-FAC67B42D3D6}">
  <sheetPr>
    <pageSetUpPr fitToPage="1"/>
  </sheetPr>
  <dimension ref="B1:H236"/>
  <sheetViews>
    <sheetView tabSelected="1" topLeftCell="A197" zoomScale="80" zoomScaleNormal="80" workbookViewId="0">
      <selection activeCell="F241" sqref="F241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2" style="1" customWidth="1"/>
    <col min="4" max="4" width="49.42578125" style="3" customWidth="1"/>
    <col min="5" max="5" width="38.7109375" style="1" customWidth="1"/>
    <col min="6" max="6" width="29.7109375" style="1" customWidth="1"/>
    <col min="7" max="7" width="22.42578125" style="1" customWidth="1"/>
    <col min="8" max="8" width="12.5703125" style="2" bestFit="1" customWidth="1"/>
    <col min="9" max="198" width="11.42578125" style="1"/>
    <col min="199" max="199" width="2" style="1" customWidth="1"/>
    <col min="200" max="200" width="11.7109375" style="1" customWidth="1"/>
    <col min="201" max="201" width="24.7109375" style="1" customWidth="1"/>
    <col min="202" max="202" width="15.5703125" style="1" customWidth="1"/>
    <col min="203" max="203" width="35.85546875" style="1" customWidth="1"/>
    <col min="204" max="204" width="8.140625" style="1" customWidth="1"/>
    <col min="205" max="205" width="23.140625" style="1" customWidth="1"/>
    <col min="206" max="206" width="17.140625" style="1" customWidth="1"/>
    <col min="207" max="207" width="25.7109375" style="1" customWidth="1"/>
    <col min="208" max="208" width="1.85546875" style="1" customWidth="1"/>
    <col min="209" max="454" width="11.42578125" style="1"/>
    <col min="455" max="455" width="2" style="1" customWidth="1"/>
    <col min="456" max="456" width="11.7109375" style="1" customWidth="1"/>
    <col min="457" max="457" width="24.7109375" style="1" customWidth="1"/>
    <col min="458" max="458" width="15.5703125" style="1" customWidth="1"/>
    <col min="459" max="459" width="35.85546875" style="1" customWidth="1"/>
    <col min="460" max="460" width="8.140625" style="1" customWidth="1"/>
    <col min="461" max="461" width="23.140625" style="1" customWidth="1"/>
    <col min="462" max="462" width="17.140625" style="1" customWidth="1"/>
    <col min="463" max="463" width="25.7109375" style="1" customWidth="1"/>
    <col min="464" max="464" width="1.85546875" style="1" customWidth="1"/>
    <col min="465" max="710" width="11.42578125" style="1"/>
    <col min="711" max="711" width="2" style="1" customWidth="1"/>
    <col min="712" max="712" width="11.7109375" style="1" customWidth="1"/>
    <col min="713" max="713" width="24.7109375" style="1" customWidth="1"/>
    <col min="714" max="714" width="15.5703125" style="1" customWidth="1"/>
    <col min="715" max="715" width="35.85546875" style="1" customWidth="1"/>
    <col min="716" max="716" width="8.140625" style="1" customWidth="1"/>
    <col min="717" max="717" width="23.140625" style="1" customWidth="1"/>
    <col min="718" max="718" width="17.140625" style="1" customWidth="1"/>
    <col min="719" max="719" width="25.7109375" style="1" customWidth="1"/>
    <col min="720" max="720" width="1.85546875" style="1" customWidth="1"/>
    <col min="721" max="966" width="11.42578125" style="1"/>
    <col min="967" max="967" width="2" style="1" customWidth="1"/>
    <col min="968" max="968" width="11.7109375" style="1" customWidth="1"/>
    <col min="969" max="969" width="24.7109375" style="1" customWidth="1"/>
    <col min="970" max="970" width="15.5703125" style="1" customWidth="1"/>
    <col min="971" max="971" width="35.85546875" style="1" customWidth="1"/>
    <col min="972" max="972" width="8.140625" style="1" customWidth="1"/>
    <col min="973" max="973" width="23.140625" style="1" customWidth="1"/>
    <col min="974" max="974" width="17.140625" style="1" customWidth="1"/>
    <col min="975" max="975" width="25.7109375" style="1" customWidth="1"/>
    <col min="976" max="976" width="1.85546875" style="1" customWidth="1"/>
    <col min="977" max="1222" width="11.42578125" style="1"/>
    <col min="1223" max="1223" width="2" style="1" customWidth="1"/>
    <col min="1224" max="1224" width="11.7109375" style="1" customWidth="1"/>
    <col min="1225" max="1225" width="24.7109375" style="1" customWidth="1"/>
    <col min="1226" max="1226" width="15.5703125" style="1" customWidth="1"/>
    <col min="1227" max="1227" width="35.85546875" style="1" customWidth="1"/>
    <col min="1228" max="1228" width="8.140625" style="1" customWidth="1"/>
    <col min="1229" max="1229" width="23.140625" style="1" customWidth="1"/>
    <col min="1230" max="1230" width="17.140625" style="1" customWidth="1"/>
    <col min="1231" max="1231" width="25.7109375" style="1" customWidth="1"/>
    <col min="1232" max="1232" width="1.85546875" style="1" customWidth="1"/>
    <col min="1233" max="1478" width="11.42578125" style="1"/>
    <col min="1479" max="1479" width="2" style="1" customWidth="1"/>
    <col min="1480" max="1480" width="11.7109375" style="1" customWidth="1"/>
    <col min="1481" max="1481" width="24.7109375" style="1" customWidth="1"/>
    <col min="1482" max="1482" width="15.5703125" style="1" customWidth="1"/>
    <col min="1483" max="1483" width="35.85546875" style="1" customWidth="1"/>
    <col min="1484" max="1484" width="8.140625" style="1" customWidth="1"/>
    <col min="1485" max="1485" width="23.140625" style="1" customWidth="1"/>
    <col min="1486" max="1486" width="17.140625" style="1" customWidth="1"/>
    <col min="1487" max="1487" width="25.7109375" style="1" customWidth="1"/>
    <col min="1488" max="1488" width="1.85546875" style="1" customWidth="1"/>
    <col min="1489" max="1734" width="11.42578125" style="1"/>
    <col min="1735" max="1735" width="2" style="1" customWidth="1"/>
    <col min="1736" max="1736" width="11.7109375" style="1" customWidth="1"/>
    <col min="1737" max="1737" width="24.7109375" style="1" customWidth="1"/>
    <col min="1738" max="1738" width="15.5703125" style="1" customWidth="1"/>
    <col min="1739" max="1739" width="35.85546875" style="1" customWidth="1"/>
    <col min="1740" max="1740" width="8.140625" style="1" customWidth="1"/>
    <col min="1741" max="1741" width="23.140625" style="1" customWidth="1"/>
    <col min="1742" max="1742" width="17.140625" style="1" customWidth="1"/>
    <col min="1743" max="1743" width="25.7109375" style="1" customWidth="1"/>
    <col min="1744" max="1744" width="1.85546875" style="1" customWidth="1"/>
    <col min="1745" max="1990" width="11.42578125" style="1"/>
    <col min="1991" max="1991" width="2" style="1" customWidth="1"/>
    <col min="1992" max="1992" width="11.7109375" style="1" customWidth="1"/>
    <col min="1993" max="1993" width="24.7109375" style="1" customWidth="1"/>
    <col min="1994" max="1994" width="15.5703125" style="1" customWidth="1"/>
    <col min="1995" max="1995" width="35.85546875" style="1" customWidth="1"/>
    <col min="1996" max="1996" width="8.140625" style="1" customWidth="1"/>
    <col min="1997" max="1997" width="23.140625" style="1" customWidth="1"/>
    <col min="1998" max="1998" width="17.140625" style="1" customWidth="1"/>
    <col min="1999" max="1999" width="25.7109375" style="1" customWidth="1"/>
    <col min="2000" max="2000" width="1.85546875" style="1" customWidth="1"/>
    <col min="2001" max="2246" width="11.42578125" style="1"/>
    <col min="2247" max="2247" width="2" style="1" customWidth="1"/>
    <col min="2248" max="2248" width="11.7109375" style="1" customWidth="1"/>
    <col min="2249" max="2249" width="24.7109375" style="1" customWidth="1"/>
    <col min="2250" max="2250" width="15.5703125" style="1" customWidth="1"/>
    <col min="2251" max="2251" width="35.85546875" style="1" customWidth="1"/>
    <col min="2252" max="2252" width="8.140625" style="1" customWidth="1"/>
    <col min="2253" max="2253" width="23.140625" style="1" customWidth="1"/>
    <col min="2254" max="2254" width="17.140625" style="1" customWidth="1"/>
    <col min="2255" max="2255" width="25.7109375" style="1" customWidth="1"/>
    <col min="2256" max="2256" width="1.85546875" style="1" customWidth="1"/>
    <col min="2257" max="2502" width="11.42578125" style="1"/>
    <col min="2503" max="2503" width="2" style="1" customWidth="1"/>
    <col min="2504" max="2504" width="11.7109375" style="1" customWidth="1"/>
    <col min="2505" max="2505" width="24.7109375" style="1" customWidth="1"/>
    <col min="2506" max="2506" width="15.5703125" style="1" customWidth="1"/>
    <col min="2507" max="2507" width="35.85546875" style="1" customWidth="1"/>
    <col min="2508" max="2508" width="8.140625" style="1" customWidth="1"/>
    <col min="2509" max="2509" width="23.140625" style="1" customWidth="1"/>
    <col min="2510" max="2510" width="17.140625" style="1" customWidth="1"/>
    <col min="2511" max="2511" width="25.7109375" style="1" customWidth="1"/>
    <col min="2512" max="2512" width="1.85546875" style="1" customWidth="1"/>
    <col min="2513" max="2758" width="11.42578125" style="1"/>
    <col min="2759" max="2759" width="2" style="1" customWidth="1"/>
    <col min="2760" max="2760" width="11.7109375" style="1" customWidth="1"/>
    <col min="2761" max="2761" width="24.7109375" style="1" customWidth="1"/>
    <col min="2762" max="2762" width="15.5703125" style="1" customWidth="1"/>
    <col min="2763" max="2763" width="35.85546875" style="1" customWidth="1"/>
    <col min="2764" max="2764" width="8.140625" style="1" customWidth="1"/>
    <col min="2765" max="2765" width="23.140625" style="1" customWidth="1"/>
    <col min="2766" max="2766" width="17.140625" style="1" customWidth="1"/>
    <col min="2767" max="2767" width="25.7109375" style="1" customWidth="1"/>
    <col min="2768" max="2768" width="1.85546875" style="1" customWidth="1"/>
    <col min="2769" max="3014" width="11.42578125" style="1"/>
    <col min="3015" max="3015" width="2" style="1" customWidth="1"/>
    <col min="3016" max="3016" width="11.7109375" style="1" customWidth="1"/>
    <col min="3017" max="3017" width="24.7109375" style="1" customWidth="1"/>
    <col min="3018" max="3018" width="15.5703125" style="1" customWidth="1"/>
    <col min="3019" max="3019" width="35.85546875" style="1" customWidth="1"/>
    <col min="3020" max="3020" width="8.140625" style="1" customWidth="1"/>
    <col min="3021" max="3021" width="23.140625" style="1" customWidth="1"/>
    <col min="3022" max="3022" width="17.140625" style="1" customWidth="1"/>
    <col min="3023" max="3023" width="25.7109375" style="1" customWidth="1"/>
    <col min="3024" max="3024" width="1.85546875" style="1" customWidth="1"/>
    <col min="3025" max="3270" width="11.42578125" style="1"/>
    <col min="3271" max="3271" width="2" style="1" customWidth="1"/>
    <col min="3272" max="3272" width="11.7109375" style="1" customWidth="1"/>
    <col min="3273" max="3273" width="24.7109375" style="1" customWidth="1"/>
    <col min="3274" max="3274" width="15.5703125" style="1" customWidth="1"/>
    <col min="3275" max="3275" width="35.85546875" style="1" customWidth="1"/>
    <col min="3276" max="3276" width="8.140625" style="1" customWidth="1"/>
    <col min="3277" max="3277" width="23.140625" style="1" customWidth="1"/>
    <col min="3278" max="3278" width="17.140625" style="1" customWidth="1"/>
    <col min="3279" max="3279" width="25.7109375" style="1" customWidth="1"/>
    <col min="3280" max="3280" width="1.85546875" style="1" customWidth="1"/>
    <col min="3281" max="3526" width="11.42578125" style="1"/>
    <col min="3527" max="3527" width="2" style="1" customWidth="1"/>
    <col min="3528" max="3528" width="11.7109375" style="1" customWidth="1"/>
    <col min="3529" max="3529" width="24.7109375" style="1" customWidth="1"/>
    <col min="3530" max="3530" width="15.5703125" style="1" customWidth="1"/>
    <col min="3531" max="3531" width="35.85546875" style="1" customWidth="1"/>
    <col min="3532" max="3532" width="8.140625" style="1" customWidth="1"/>
    <col min="3533" max="3533" width="23.140625" style="1" customWidth="1"/>
    <col min="3534" max="3534" width="17.140625" style="1" customWidth="1"/>
    <col min="3535" max="3535" width="25.7109375" style="1" customWidth="1"/>
    <col min="3536" max="3536" width="1.85546875" style="1" customWidth="1"/>
    <col min="3537" max="3782" width="11.42578125" style="1"/>
    <col min="3783" max="3783" width="2" style="1" customWidth="1"/>
    <col min="3784" max="3784" width="11.7109375" style="1" customWidth="1"/>
    <col min="3785" max="3785" width="24.7109375" style="1" customWidth="1"/>
    <col min="3786" max="3786" width="15.5703125" style="1" customWidth="1"/>
    <col min="3787" max="3787" width="35.85546875" style="1" customWidth="1"/>
    <col min="3788" max="3788" width="8.140625" style="1" customWidth="1"/>
    <col min="3789" max="3789" width="23.140625" style="1" customWidth="1"/>
    <col min="3790" max="3790" width="17.140625" style="1" customWidth="1"/>
    <col min="3791" max="3791" width="25.7109375" style="1" customWidth="1"/>
    <col min="3792" max="3792" width="1.85546875" style="1" customWidth="1"/>
    <col min="3793" max="4038" width="11.42578125" style="1"/>
    <col min="4039" max="4039" width="2" style="1" customWidth="1"/>
    <col min="4040" max="4040" width="11.7109375" style="1" customWidth="1"/>
    <col min="4041" max="4041" width="24.7109375" style="1" customWidth="1"/>
    <col min="4042" max="4042" width="15.5703125" style="1" customWidth="1"/>
    <col min="4043" max="4043" width="35.85546875" style="1" customWidth="1"/>
    <col min="4044" max="4044" width="8.140625" style="1" customWidth="1"/>
    <col min="4045" max="4045" width="23.140625" style="1" customWidth="1"/>
    <col min="4046" max="4046" width="17.140625" style="1" customWidth="1"/>
    <col min="4047" max="4047" width="25.7109375" style="1" customWidth="1"/>
    <col min="4048" max="4048" width="1.85546875" style="1" customWidth="1"/>
    <col min="4049" max="4294" width="11.42578125" style="1"/>
    <col min="4295" max="4295" width="2" style="1" customWidth="1"/>
    <col min="4296" max="4296" width="11.7109375" style="1" customWidth="1"/>
    <col min="4297" max="4297" width="24.7109375" style="1" customWidth="1"/>
    <col min="4298" max="4298" width="15.5703125" style="1" customWidth="1"/>
    <col min="4299" max="4299" width="35.85546875" style="1" customWidth="1"/>
    <col min="4300" max="4300" width="8.140625" style="1" customWidth="1"/>
    <col min="4301" max="4301" width="23.140625" style="1" customWidth="1"/>
    <col min="4302" max="4302" width="17.140625" style="1" customWidth="1"/>
    <col min="4303" max="4303" width="25.7109375" style="1" customWidth="1"/>
    <col min="4304" max="4304" width="1.85546875" style="1" customWidth="1"/>
    <col min="4305" max="4550" width="11.42578125" style="1"/>
    <col min="4551" max="4551" width="2" style="1" customWidth="1"/>
    <col min="4552" max="4552" width="11.7109375" style="1" customWidth="1"/>
    <col min="4553" max="4553" width="24.7109375" style="1" customWidth="1"/>
    <col min="4554" max="4554" width="15.5703125" style="1" customWidth="1"/>
    <col min="4555" max="4555" width="35.85546875" style="1" customWidth="1"/>
    <col min="4556" max="4556" width="8.140625" style="1" customWidth="1"/>
    <col min="4557" max="4557" width="23.140625" style="1" customWidth="1"/>
    <col min="4558" max="4558" width="17.140625" style="1" customWidth="1"/>
    <col min="4559" max="4559" width="25.7109375" style="1" customWidth="1"/>
    <col min="4560" max="4560" width="1.85546875" style="1" customWidth="1"/>
    <col min="4561" max="4806" width="11.42578125" style="1"/>
    <col min="4807" max="4807" width="2" style="1" customWidth="1"/>
    <col min="4808" max="4808" width="11.7109375" style="1" customWidth="1"/>
    <col min="4809" max="4809" width="24.7109375" style="1" customWidth="1"/>
    <col min="4810" max="4810" width="15.5703125" style="1" customWidth="1"/>
    <col min="4811" max="4811" width="35.85546875" style="1" customWidth="1"/>
    <col min="4812" max="4812" width="8.140625" style="1" customWidth="1"/>
    <col min="4813" max="4813" width="23.140625" style="1" customWidth="1"/>
    <col min="4814" max="4814" width="17.140625" style="1" customWidth="1"/>
    <col min="4815" max="4815" width="25.7109375" style="1" customWidth="1"/>
    <col min="4816" max="4816" width="1.85546875" style="1" customWidth="1"/>
    <col min="4817" max="5062" width="11.42578125" style="1"/>
    <col min="5063" max="5063" width="2" style="1" customWidth="1"/>
    <col min="5064" max="5064" width="11.7109375" style="1" customWidth="1"/>
    <col min="5065" max="5065" width="24.7109375" style="1" customWidth="1"/>
    <col min="5066" max="5066" width="15.5703125" style="1" customWidth="1"/>
    <col min="5067" max="5067" width="35.85546875" style="1" customWidth="1"/>
    <col min="5068" max="5068" width="8.140625" style="1" customWidth="1"/>
    <col min="5069" max="5069" width="23.140625" style="1" customWidth="1"/>
    <col min="5070" max="5070" width="17.140625" style="1" customWidth="1"/>
    <col min="5071" max="5071" width="25.7109375" style="1" customWidth="1"/>
    <col min="5072" max="5072" width="1.85546875" style="1" customWidth="1"/>
    <col min="5073" max="5318" width="11.42578125" style="1"/>
    <col min="5319" max="5319" width="2" style="1" customWidth="1"/>
    <col min="5320" max="5320" width="11.7109375" style="1" customWidth="1"/>
    <col min="5321" max="5321" width="24.7109375" style="1" customWidth="1"/>
    <col min="5322" max="5322" width="15.5703125" style="1" customWidth="1"/>
    <col min="5323" max="5323" width="35.85546875" style="1" customWidth="1"/>
    <col min="5324" max="5324" width="8.140625" style="1" customWidth="1"/>
    <col min="5325" max="5325" width="23.140625" style="1" customWidth="1"/>
    <col min="5326" max="5326" width="17.140625" style="1" customWidth="1"/>
    <col min="5327" max="5327" width="25.7109375" style="1" customWidth="1"/>
    <col min="5328" max="5328" width="1.85546875" style="1" customWidth="1"/>
    <col min="5329" max="5574" width="11.42578125" style="1"/>
    <col min="5575" max="5575" width="2" style="1" customWidth="1"/>
    <col min="5576" max="5576" width="11.7109375" style="1" customWidth="1"/>
    <col min="5577" max="5577" width="24.7109375" style="1" customWidth="1"/>
    <col min="5578" max="5578" width="15.5703125" style="1" customWidth="1"/>
    <col min="5579" max="5579" width="35.85546875" style="1" customWidth="1"/>
    <col min="5580" max="5580" width="8.140625" style="1" customWidth="1"/>
    <col min="5581" max="5581" width="23.140625" style="1" customWidth="1"/>
    <col min="5582" max="5582" width="17.140625" style="1" customWidth="1"/>
    <col min="5583" max="5583" width="25.7109375" style="1" customWidth="1"/>
    <col min="5584" max="5584" width="1.85546875" style="1" customWidth="1"/>
    <col min="5585" max="5830" width="11.42578125" style="1"/>
    <col min="5831" max="5831" width="2" style="1" customWidth="1"/>
    <col min="5832" max="5832" width="11.7109375" style="1" customWidth="1"/>
    <col min="5833" max="5833" width="24.7109375" style="1" customWidth="1"/>
    <col min="5834" max="5834" width="15.5703125" style="1" customWidth="1"/>
    <col min="5835" max="5835" width="35.85546875" style="1" customWidth="1"/>
    <col min="5836" max="5836" width="8.140625" style="1" customWidth="1"/>
    <col min="5837" max="5837" width="23.140625" style="1" customWidth="1"/>
    <col min="5838" max="5838" width="17.140625" style="1" customWidth="1"/>
    <col min="5839" max="5839" width="25.7109375" style="1" customWidth="1"/>
    <col min="5840" max="5840" width="1.85546875" style="1" customWidth="1"/>
    <col min="5841" max="6086" width="11.42578125" style="1"/>
    <col min="6087" max="6087" width="2" style="1" customWidth="1"/>
    <col min="6088" max="6088" width="11.7109375" style="1" customWidth="1"/>
    <col min="6089" max="6089" width="24.7109375" style="1" customWidth="1"/>
    <col min="6090" max="6090" width="15.5703125" style="1" customWidth="1"/>
    <col min="6091" max="6091" width="35.85546875" style="1" customWidth="1"/>
    <col min="6092" max="6092" width="8.140625" style="1" customWidth="1"/>
    <col min="6093" max="6093" width="23.140625" style="1" customWidth="1"/>
    <col min="6094" max="6094" width="17.140625" style="1" customWidth="1"/>
    <col min="6095" max="6095" width="25.7109375" style="1" customWidth="1"/>
    <col min="6096" max="6096" width="1.85546875" style="1" customWidth="1"/>
    <col min="6097" max="6342" width="11.42578125" style="1"/>
    <col min="6343" max="6343" width="2" style="1" customWidth="1"/>
    <col min="6344" max="6344" width="11.7109375" style="1" customWidth="1"/>
    <col min="6345" max="6345" width="24.7109375" style="1" customWidth="1"/>
    <col min="6346" max="6346" width="15.5703125" style="1" customWidth="1"/>
    <col min="6347" max="6347" width="35.85546875" style="1" customWidth="1"/>
    <col min="6348" max="6348" width="8.140625" style="1" customWidth="1"/>
    <col min="6349" max="6349" width="23.140625" style="1" customWidth="1"/>
    <col min="6350" max="6350" width="17.140625" style="1" customWidth="1"/>
    <col min="6351" max="6351" width="25.7109375" style="1" customWidth="1"/>
    <col min="6352" max="6352" width="1.85546875" style="1" customWidth="1"/>
    <col min="6353" max="6598" width="11.42578125" style="1"/>
    <col min="6599" max="6599" width="2" style="1" customWidth="1"/>
    <col min="6600" max="6600" width="11.7109375" style="1" customWidth="1"/>
    <col min="6601" max="6601" width="24.7109375" style="1" customWidth="1"/>
    <col min="6602" max="6602" width="15.5703125" style="1" customWidth="1"/>
    <col min="6603" max="6603" width="35.85546875" style="1" customWidth="1"/>
    <col min="6604" max="6604" width="8.140625" style="1" customWidth="1"/>
    <col min="6605" max="6605" width="23.140625" style="1" customWidth="1"/>
    <col min="6606" max="6606" width="17.140625" style="1" customWidth="1"/>
    <col min="6607" max="6607" width="25.7109375" style="1" customWidth="1"/>
    <col min="6608" max="6608" width="1.85546875" style="1" customWidth="1"/>
    <col min="6609" max="6854" width="11.42578125" style="1"/>
    <col min="6855" max="6855" width="2" style="1" customWidth="1"/>
    <col min="6856" max="6856" width="11.7109375" style="1" customWidth="1"/>
    <col min="6857" max="6857" width="24.7109375" style="1" customWidth="1"/>
    <col min="6858" max="6858" width="15.5703125" style="1" customWidth="1"/>
    <col min="6859" max="6859" width="35.85546875" style="1" customWidth="1"/>
    <col min="6860" max="6860" width="8.140625" style="1" customWidth="1"/>
    <col min="6861" max="6861" width="23.140625" style="1" customWidth="1"/>
    <col min="6862" max="6862" width="17.140625" style="1" customWidth="1"/>
    <col min="6863" max="6863" width="25.7109375" style="1" customWidth="1"/>
    <col min="6864" max="6864" width="1.85546875" style="1" customWidth="1"/>
    <col min="6865" max="7110" width="11.42578125" style="1"/>
    <col min="7111" max="7111" width="2" style="1" customWidth="1"/>
    <col min="7112" max="7112" width="11.7109375" style="1" customWidth="1"/>
    <col min="7113" max="7113" width="24.7109375" style="1" customWidth="1"/>
    <col min="7114" max="7114" width="15.5703125" style="1" customWidth="1"/>
    <col min="7115" max="7115" width="35.85546875" style="1" customWidth="1"/>
    <col min="7116" max="7116" width="8.140625" style="1" customWidth="1"/>
    <col min="7117" max="7117" width="23.140625" style="1" customWidth="1"/>
    <col min="7118" max="7118" width="17.140625" style="1" customWidth="1"/>
    <col min="7119" max="7119" width="25.7109375" style="1" customWidth="1"/>
    <col min="7120" max="7120" width="1.85546875" style="1" customWidth="1"/>
    <col min="7121" max="7366" width="11.42578125" style="1"/>
    <col min="7367" max="7367" width="2" style="1" customWidth="1"/>
    <col min="7368" max="7368" width="11.7109375" style="1" customWidth="1"/>
    <col min="7369" max="7369" width="24.7109375" style="1" customWidth="1"/>
    <col min="7370" max="7370" width="15.5703125" style="1" customWidth="1"/>
    <col min="7371" max="7371" width="35.85546875" style="1" customWidth="1"/>
    <col min="7372" max="7372" width="8.140625" style="1" customWidth="1"/>
    <col min="7373" max="7373" width="23.140625" style="1" customWidth="1"/>
    <col min="7374" max="7374" width="17.140625" style="1" customWidth="1"/>
    <col min="7375" max="7375" width="25.7109375" style="1" customWidth="1"/>
    <col min="7376" max="7376" width="1.85546875" style="1" customWidth="1"/>
    <col min="7377" max="7622" width="11.42578125" style="1"/>
    <col min="7623" max="7623" width="2" style="1" customWidth="1"/>
    <col min="7624" max="7624" width="11.7109375" style="1" customWidth="1"/>
    <col min="7625" max="7625" width="24.7109375" style="1" customWidth="1"/>
    <col min="7626" max="7626" width="15.5703125" style="1" customWidth="1"/>
    <col min="7627" max="7627" width="35.85546875" style="1" customWidth="1"/>
    <col min="7628" max="7628" width="8.140625" style="1" customWidth="1"/>
    <col min="7629" max="7629" width="23.140625" style="1" customWidth="1"/>
    <col min="7630" max="7630" width="17.140625" style="1" customWidth="1"/>
    <col min="7631" max="7631" width="25.7109375" style="1" customWidth="1"/>
    <col min="7632" max="7632" width="1.85546875" style="1" customWidth="1"/>
    <col min="7633" max="7878" width="11.42578125" style="1"/>
    <col min="7879" max="7879" width="2" style="1" customWidth="1"/>
    <col min="7880" max="7880" width="11.7109375" style="1" customWidth="1"/>
    <col min="7881" max="7881" width="24.7109375" style="1" customWidth="1"/>
    <col min="7882" max="7882" width="15.5703125" style="1" customWidth="1"/>
    <col min="7883" max="7883" width="35.85546875" style="1" customWidth="1"/>
    <col min="7884" max="7884" width="8.140625" style="1" customWidth="1"/>
    <col min="7885" max="7885" width="23.140625" style="1" customWidth="1"/>
    <col min="7886" max="7886" width="17.140625" style="1" customWidth="1"/>
    <col min="7887" max="7887" width="25.7109375" style="1" customWidth="1"/>
    <col min="7888" max="7888" width="1.85546875" style="1" customWidth="1"/>
    <col min="7889" max="8134" width="11.42578125" style="1"/>
    <col min="8135" max="8135" width="2" style="1" customWidth="1"/>
    <col min="8136" max="8136" width="11.7109375" style="1" customWidth="1"/>
    <col min="8137" max="8137" width="24.7109375" style="1" customWidth="1"/>
    <col min="8138" max="8138" width="15.5703125" style="1" customWidth="1"/>
    <col min="8139" max="8139" width="35.85546875" style="1" customWidth="1"/>
    <col min="8140" max="8140" width="8.140625" style="1" customWidth="1"/>
    <col min="8141" max="8141" width="23.140625" style="1" customWidth="1"/>
    <col min="8142" max="8142" width="17.140625" style="1" customWidth="1"/>
    <col min="8143" max="8143" width="25.7109375" style="1" customWidth="1"/>
    <col min="8144" max="8144" width="1.85546875" style="1" customWidth="1"/>
    <col min="8145" max="8390" width="11.42578125" style="1"/>
    <col min="8391" max="8391" width="2" style="1" customWidth="1"/>
    <col min="8392" max="8392" width="11.7109375" style="1" customWidth="1"/>
    <col min="8393" max="8393" width="24.7109375" style="1" customWidth="1"/>
    <col min="8394" max="8394" width="15.5703125" style="1" customWidth="1"/>
    <col min="8395" max="8395" width="35.85546875" style="1" customWidth="1"/>
    <col min="8396" max="8396" width="8.140625" style="1" customWidth="1"/>
    <col min="8397" max="8397" width="23.140625" style="1" customWidth="1"/>
    <col min="8398" max="8398" width="17.140625" style="1" customWidth="1"/>
    <col min="8399" max="8399" width="25.7109375" style="1" customWidth="1"/>
    <col min="8400" max="8400" width="1.85546875" style="1" customWidth="1"/>
    <col min="8401" max="8646" width="11.42578125" style="1"/>
    <col min="8647" max="8647" width="2" style="1" customWidth="1"/>
    <col min="8648" max="8648" width="11.7109375" style="1" customWidth="1"/>
    <col min="8649" max="8649" width="24.7109375" style="1" customWidth="1"/>
    <col min="8650" max="8650" width="15.5703125" style="1" customWidth="1"/>
    <col min="8651" max="8651" width="35.85546875" style="1" customWidth="1"/>
    <col min="8652" max="8652" width="8.140625" style="1" customWidth="1"/>
    <col min="8653" max="8653" width="23.140625" style="1" customWidth="1"/>
    <col min="8654" max="8654" width="17.140625" style="1" customWidth="1"/>
    <col min="8655" max="8655" width="25.7109375" style="1" customWidth="1"/>
    <col min="8656" max="8656" width="1.85546875" style="1" customWidth="1"/>
    <col min="8657" max="8902" width="11.42578125" style="1"/>
    <col min="8903" max="8903" width="2" style="1" customWidth="1"/>
    <col min="8904" max="8904" width="11.7109375" style="1" customWidth="1"/>
    <col min="8905" max="8905" width="24.7109375" style="1" customWidth="1"/>
    <col min="8906" max="8906" width="15.5703125" style="1" customWidth="1"/>
    <col min="8907" max="8907" width="35.85546875" style="1" customWidth="1"/>
    <col min="8908" max="8908" width="8.140625" style="1" customWidth="1"/>
    <col min="8909" max="8909" width="23.140625" style="1" customWidth="1"/>
    <col min="8910" max="8910" width="17.140625" style="1" customWidth="1"/>
    <col min="8911" max="8911" width="25.7109375" style="1" customWidth="1"/>
    <col min="8912" max="8912" width="1.85546875" style="1" customWidth="1"/>
    <col min="8913" max="9158" width="11.42578125" style="1"/>
    <col min="9159" max="9159" width="2" style="1" customWidth="1"/>
    <col min="9160" max="9160" width="11.7109375" style="1" customWidth="1"/>
    <col min="9161" max="9161" width="24.7109375" style="1" customWidth="1"/>
    <col min="9162" max="9162" width="15.5703125" style="1" customWidth="1"/>
    <col min="9163" max="9163" width="35.85546875" style="1" customWidth="1"/>
    <col min="9164" max="9164" width="8.140625" style="1" customWidth="1"/>
    <col min="9165" max="9165" width="23.140625" style="1" customWidth="1"/>
    <col min="9166" max="9166" width="17.140625" style="1" customWidth="1"/>
    <col min="9167" max="9167" width="25.7109375" style="1" customWidth="1"/>
    <col min="9168" max="9168" width="1.85546875" style="1" customWidth="1"/>
    <col min="9169" max="9414" width="11.42578125" style="1"/>
    <col min="9415" max="9415" width="2" style="1" customWidth="1"/>
    <col min="9416" max="9416" width="11.7109375" style="1" customWidth="1"/>
    <col min="9417" max="9417" width="24.7109375" style="1" customWidth="1"/>
    <col min="9418" max="9418" width="15.5703125" style="1" customWidth="1"/>
    <col min="9419" max="9419" width="35.85546875" style="1" customWidth="1"/>
    <col min="9420" max="9420" width="8.140625" style="1" customWidth="1"/>
    <col min="9421" max="9421" width="23.140625" style="1" customWidth="1"/>
    <col min="9422" max="9422" width="17.140625" style="1" customWidth="1"/>
    <col min="9423" max="9423" width="25.7109375" style="1" customWidth="1"/>
    <col min="9424" max="9424" width="1.85546875" style="1" customWidth="1"/>
    <col min="9425" max="9670" width="11.42578125" style="1"/>
    <col min="9671" max="9671" width="2" style="1" customWidth="1"/>
    <col min="9672" max="9672" width="11.7109375" style="1" customWidth="1"/>
    <col min="9673" max="9673" width="24.7109375" style="1" customWidth="1"/>
    <col min="9674" max="9674" width="15.5703125" style="1" customWidth="1"/>
    <col min="9675" max="9675" width="35.85546875" style="1" customWidth="1"/>
    <col min="9676" max="9676" width="8.140625" style="1" customWidth="1"/>
    <col min="9677" max="9677" width="23.140625" style="1" customWidth="1"/>
    <col min="9678" max="9678" width="17.140625" style="1" customWidth="1"/>
    <col min="9679" max="9679" width="25.7109375" style="1" customWidth="1"/>
    <col min="9680" max="9680" width="1.85546875" style="1" customWidth="1"/>
    <col min="9681" max="9926" width="11.42578125" style="1"/>
    <col min="9927" max="9927" width="2" style="1" customWidth="1"/>
    <col min="9928" max="9928" width="11.7109375" style="1" customWidth="1"/>
    <col min="9929" max="9929" width="24.7109375" style="1" customWidth="1"/>
    <col min="9930" max="9930" width="15.5703125" style="1" customWidth="1"/>
    <col min="9931" max="9931" width="35.85546875" style="1" customWidth="1"/>
    <col min="9932" max="9932" width="8.140625" style="1" customWidth="1"/>
    <col min="9933" max="9933" width="23.140625" style="1" customWidth="1"/>
    <col min="9934" max="9934" width="17.140625" style="1" customWidth="1"/>
    <col min="9935" max="9935" width="25.7109375" style="1" customWidth="1"/>
    <col min="9936" max="9936" width="1.85546875" style="1" customWidth="1"/>
    <col min="9937" max="10182" width="11.42578125" style="1"/>
    <col min="10183" max="10183" width="2" style="1" customWidth="1"/>
    <col min="10184" max="10184" width="11.7109375" style="1" customWidth="1"/>
    <col min="10185" max="10185" width="24.7109375" style="1" customWidth="1"/>
    <col min="10186" max="10186" width="15.5703125" style="1" customWidth="1"/>
    <col min="10187" max="10187" width="35.85546875" style="1" customWidth="1"/>
    <col min="10188" max="10188" width="8.140625" style="1" customWidth="1"/>
    <col min="10189" max="10189" width="23.140625" style="1" customWidth="1"/>
    <col min="10190" max="10190" width="17.140625" style="1" customWidth="1"/>
    <col min="10191" max="10191" width="25.7109375" style="1" customWidth="1"/>
    <col min="10192" max="10192" width="1.85546875" style="1" customWidth="1"/>
    <col min="10193" max="10438" width="11.42578125" style="1"/>
    <col min="10439" max="10439" width="2" style="1" customWidth="1"/>
    <col min="10440" max="10440" width="11.7109375" style="1" customWidth="1"/>
    <col min="10441" max="10441" width="24.7109375" style="1" customWidth="1"/>
    <col min="10442" max="10442" width="15.5703125" style="1" customWidth="1"/>
    <col min="10443" max="10443" width="35.85546875" style="1" customWidth="1"/>
    <col min="10444" max="10444" width="8.140625" style="1" customWidth="1"/>
    <col min="10445" max="10445" width="23.140625" style="1" customWidth="1"/>
    <col min="10446" max="10446" width="17.140625" style="1" customWidth="1"/>
    <col min="10447" max="10447" width="25.7109375" style="1" customWidth="1"/>
    <col min="10448" max="10448" width="1.85546875" style="1" customWidth="1"/>
    <col min="10449" max="10694" width="11.42578125" style="1"/>
    <col min="10695" max="10695" width="2" style="1" customWidth="1"/>
    <col min="10696" max="10696" width="11.7109375" style="1" customWidth="1"/>
    <col min="10697" max="10697" width="24.7109375" style="1" customWidth="1"/>
    <col min="10698" max="10698" width="15.5703125" style="1" customWidth="1"/>
    <col min="10699" max="10699" width="35.85546875" style="1" customWidth="1"/>
    <col min="10700" max="10700" width="8.140625" style="1" customWidth="1"/>
    <col min="10701" max="10701" width="23.140625" style="1" customWidth="1"/>
    <col min="10702" max="10702" width="17.140625" style="1" customWidth="1"/>
    <col min="10703" max="10703" width="25.7109375" style="1" customWidth="1"/>
    <col min="10704" max="10704" width="1.85546875" style="1" customWidth="1"/>
    <col min="10705" max="10950" width="11.42578125" style="1"/>
    <col min="10951" max="10951" width="2" style="1" customWidth="1"/>
    <col min="10952" max="10952" width="11.7109375" style="1" customWidth="1"/>
    <col min="10953" max="10953" width="24.7109375" style="1" customWidth="1"/>
    <col min="10954" max="10954" width="15.5703125" style="1" customWidth="1"/>
    <col min="10955" max="10955" width="35.85546875" style="1" customWidth="1"/>
    <col min="10956" max="10956" width="8.140625" style="1" customWidth="1"/>
    <col min="10957" max="10957" width="23.140625" style="1" customWidth="1"/>
    <col min="10958" max="10958" width="17.140625" style="1" customWidth="1"/>
    <col min="10959" max="10959" width="25.7109375" style="1" customWidth="1"/>
    <col min="10960" max="10960" width="1.85546875" style="1" customWidth="1"/>
    <col min="10961" max="11206" width="11.42578125" style="1"/>
    <col min="11207" max="11207" width="2" style="1" customWidth="1"/>
    <col min="11208" max="11208" width="11.7109375" style="1" customWidth="1"/>
    <col min="11209" max="11209" width="24.7109375" style="1" customWidth="1"/>
    <col min="11210" max="11210" width="15.5703125" style="1" customWidth="1"/>
    <col min="11211" max="11211" width="35.85546875" style="1" customWidth="1"/>
    <col min="11212" max="11212" width="8.140625" style="1" customWidth="1"/>
    <col min="11213" max="11213" width="23.140625" style="1" customWidth="1"/>
    <col min="11214" max="11214" width="17.140625" style="1" customWidth="1"/>
    <col min="11215" max="11215" width="25.7109375" style="1" customWidth="1"/>
    <col min="11216" max="11216" width="1.85546875" style="1" customWidth="1"/>
    <col min="11217" max="11462" width="11.42578125" style="1"/>
    <col min="11463" max="11463" width="2" style="1" customWidth="1"/>
    <col min="11464" max="11464" width="11.7109375" style="1" customWidth="1"/>
    <col min="11465" max="11465" width="24.7109375" style="1" customWidth="1"/>
    <col min="11466" max="11466" width="15.5703125" style="1" customWidth="1"/>
    <col min="11467" max="11467" width="35.85546875" style="1" customWidth="1"/>
    <col min="11468" max="11468" width="8.140625" style="1" customWidth="1"/>
    <col min="11469" max="11469" width="23.140625" style="1" customWidth="1"/>
    <col min="11470" max="11470" width="17.140625" style="1" customWidth="1"/>
    <col min="11471" max="11471" width="25.7109375" style="1" customWidth="1"/>
    <col min="11472" max="11472" width="1.85546875" style="1" customWidth="1"/>
    <col min="11473" max="11718" width="11.42578125" style="1"/>
    <col min="11719" max="11719" width="2" style="1" customWidth="1"/>
    <col min="11720" max="11720" width="11.7109375" style="1" customWidth="1"/>
    <col min="11721" max="11721" width="24.7109375" style="1" customWidth="1"/>
    <col min="11722" max="11722" width="15.5703125" style="1" customWidth="1"/>
    <col min="11723" max="11723" width="35.85546875" style="1" customWidth="1"/>
    <col min="11724" max="11724" width="8.140625" style="1" customWidth="1"/>
    <col min="11725" max="11725" width="23.140625" style="1" customWidth="1"/>
    <col min="11726" max="11726" width="17.140625" style="1" customWidth="1"/>
    <col min="11727" max="11727" width="25.7109375" style="1" customWidth="1"/>
    <col min="11728" max="11728" width="1.85546875" style="1" customWidth="1"/>
    <col min="11729" max="11974" width="11.42578125" style="1"/>
    <col min="11975" max="11975" width="2" style="1" customWidth="1"/>
    <col min="11976" max="11976" width="11.7109375" style="1" customWidth="1"/>
    <col min="11977" max="11977" width="24.7109375" style="1" customWidth="1"/>
    <col min="11978" max="11978" width="15.5703125" style="1" customWidth="1"/>
    <col min="11979" max="11979" width="35.85546875" style="1" customWidth="1"/>
    <col min="11980" max="11980" width="8.140625" style="1" customWidth="1"/>
    <col min="11981" max="11981" width="23.140625" style="1" customWidth="1"/>
    <col min="11982" max="11982" width="17.140625" style="1" customWidth="1"/>
    <col min="11983" max="11983" width="25.7109375" style="1" customWidth="1"/>
    <col min="11984" max="11984" width="1.85546875" style="1" customWidth="1"/>
    <col min="11985" max="12230" width="11.42578125" style="1"/>
    <col min="12231" max="12231" width="2" style="1" customWidth="1"/>
    <col min="12232" max="12232" width="11.7109375" style="1" customWidth="1"/>
    <col min="12233" max="12233" width="24.7109375" style="1" customWidth="1"/>
    <col min="12234" max="12234" width="15.5703125" style="1" customWidth="1"/>
    <col min="12235" max="12235" width="35.85546875" style="1" customWidth="1"/>
    <col min="12236" max="12236" width="8.140625" style="1" customWidth="1"/>
    <col min="12237" max="12237" width="23.140625" style="1" customWidth="1"/>
    <col min="12238" max="12238" width="17.140625" style="1" customWidth="1"/>
    <col min="12239" max="12239" width="25.7109375" style="1" customWidth="1"/>
    <col min="12240" max="12240" width="1.85546875" style="1" customWidth="1"/>
    <col min="12241" max="12486" width="11.42578125" style="1"/>
    <col min="12487" max="12487" width="2" style="1" customWidth="1"/>
    <col min="12488" max="12488" width="11.7109375" style="1" customWidth="1"/>
    <col min="12489" max="12489" width="24.7109375" style="1" customWidth="1"/>
    <col min="12490" max="12490" width="15.5703125" style="1" customWidth="1"/>
    <col min="12491" max="12491" width="35.85546875" style="1" customWidth="1"/>
    <col min="12492" max="12492" width="8.140625" style="1" customWidth="1"/>
    <col min="12493" max="12493" width="23.140625" style="1" customWidth="1"/>
    <col min="12494" max="12494" width="17.140625" style="1" customWidth="1"/>
    <col min="12495" max="12495" width="25.7109375" style="1" customWidth="1"/>
    <col min="12496" max="12496" width="1.85546875" style="1" customWidth="1"/>
    <col min="12497" max="12742" width="11.42578125" style="1"/>
    <col min="12743" max="12743" width="2" style="1" customWidth="1"/>
    <col min="12744" max="12744" width="11.7109375" style="1" customWidth="1"/>
    <col min="12745" max="12745" width="24.7109375" style="1" customWidth="1"/>
    <col min="12746" max="12746" width="15.5703125" style="1" customWidth="1"/>
    <col min="12747" max="12747" width="35.85546875" style="1" customWidth="1"/>
    <col min="12748" max="12748" width="8.140625" style="1" customWidth="1"/>
    <col min="12749" max="12749" width="23.140625" style="1" customWidth="1"/>
    <col min="12750" max="12750" width="17.140625" style="1" customWidth="1"/>
    <col min="12751" max="12751" width="25.7109375" style="1" customWidth="1"/>
    <col min="12752" max="12752" width="1.85546875" style="1" customWidth="1"/>
    <col min="12753" max="12998" width="11.42578125" style="1"/>
    <col min="12999" max="12999" width="2" style="1" customWidth="1"/>
    <col min="13000" max="13000" width="11.7109375" style="1" customWidth="1"/>
    <col min="13001" max="13001" width="24.7109375" style="1" customWidth="1"/>
    <col min="13002" max="13002" width="15.5703125" style="1" customWidth="1"/>
    <col min="13003" max="13003" width="35.85546875" style="1" customWidth="1"/>
    <col min="13004" max="13004" width="8.140625" style="1" customWidth="1"/>
    <col min="13005" max="13005" width="23.140625" style="1" customWidth="1"/>
    <col min="13006" max="13006" width="17.140625" style="1" customWidth="1"/>
    <col min="13007" max="13007" width="25.7109375" style="1" customWidth="1"/>
    <col min="13008" max="13008" width="1.85546875" style="1" customWidth="1"/>
    <col min="13009" max="13254" width="11.42578125" style="1"/>
    <col min="13255" max="13255" width="2" style="1" customWidth="1"/>
    <col min="13256" max="13256" width="11.7109375" style="1" customWidth="1"/>
    <col min="13257" max="13257" width="24.7109375" style="1" customWidth="1"/>
    <col min="13258" max="13258" width="15.5703125" style="1" customWidth="1"/>
    <col min="13259" max="13259" width="35.85546875" style="1" customWidth="1"/>
    <col min="13260" max="13260" width="8.140625" style="1" customWidth="1"/>
    <col min="13261" max="13261" width="23.140625" style="1" customWidth="1"/>
    <col min="13262" max="13262" width="17.140625" style="1" customWidth="1"/>
    <col min="13263" max="13263" width="25.7109375" style="1" customWidth="1"/>
    <col min="13264" max="13264" width="1.85546875" style="1" customWidth="1"/>
    <col min="13265" max="13510" width="11.42578125" style="1"/>
    <col min="13511" max="13511" width="2" style="1" customWidth="1"/>
    <col min="13512" max="13512" width="11.7109375" style="1" customWidth="1"/>
    <col min="13513" max="13513" width="24.7109375" style="1" customWidth="1"/>
    <col min="13514" max="13514" width="15.5703125" style="1" customWidth="1"/>
    <col min="13515" max="13515" width="35.85546875" style="1" customWidth="1"/>
    <col min="13516" max="13516" width="8.140625" style="1" customWidth="1"/>
    <col min="13517" max="13517" width="23.140625" style="1" customWidth="1"/>
    <col min="13518" max="13518" width="17.140625" style="1" customWidth="1"/>
    <col min="13519" max="13519" width="25.7109375" style="1" customWidth="1"/>
    <col min="13520" max="13520" width="1.85546875" style="1" customWidth="1"/>
    <col min="13521" max="13766" width="11.42578125" style="1"/>
    <col min="13767" max="13767" width="2" style="1" customWidth="1"/>
    <col min="13768" max="13768" width="11.7109375" style="1" customWidth="1"/>
    <col min="13769" max="13769" width="24.7109375" style="1" customWidth="1"/>
    <col min="13770" max="13770" width="15.5703125" style="1" customWidth="1"/>
    <col min="13771" max="13771" width="35.85546875" style="1" customWidth="1"/>
    <col min="13772" max="13772" width="8.140625" style="1" customWidth="1"/>
    <col min="13773" max="13773" width="23.140625" style="1" customWidth="1"/>
    <col min="13774" max="13774" width="17.140625" style="1" customWidth="1"/>
    <col min="13775" max="13775" width="25.7109375" style="1" customWidth="1"/>
    <col min="13776" max="13776" width="1.85546875" style="1" customWidth="1"/>
    <col min="13777" max="14022" width="11.42578125" style="1"/>
    <col min="14023" max="14023" width="2" style="1" customWidth="1"/>
    <col min="14024" max="14024" width="11.7109375" style="1" customWidth="1"/>
    <col min="14025" max="14025" width="24.7109375" style="1" customWidth="1"/>
    <col min="14026" max="14026" width="15.5703125" style="1" customWidth="1"/>
    <col min="14027" max="14027" width="35.85546875" style="1" customWidth="1"/>
    <col min="14028" max="14028" width="8.140625" style="1" customWidth="1"/>
    <col min="14029" max="14029" width="23.140625" style="1" customWidth="1"/>
    <col min="14030" max="14030" width="17.140625" style="1" customWidth="1"/>
    <col min="14031" max="14031" width="25.7109375" style="1" customWidth="1"/>
    <col min="14032" max="14032" width="1.85546875" style="1" customWidth="1"/>
    <col min="14033" max="14278" width="11.42578125" style="1"/>
    <col min="14279" max="14279" width="2" style="1" customWidth="1"/>
    <col min="14280" max="14280" width="11.7109375" style="1" customWidth="1"/>
    <col min="14281" max="14281" width="24.7109375" style="1" customWidth="1"/>
    <col min="14282" max="14282" width="15.5703125" style="1" customWidth="1"/>
    <col min="14283" max="14283" width="35.85546875" style="1" customWidth="1"/>
    <col min="14284" max="14284" width="8.140625" style="1" customWidth="1"/>
    <col min="14285" max="14285" width="23.140625" style="1" customWidth="1"/>
    <col min="14286" max="14286" width="17.140625" style="1" customWidth="1"/>
    <col min="14287" max="14287" width="25.7109375" style="1" customWidth="1"/>
    <col min="14288" max="14288" width="1.85546875" style="1" customWidth="1"/>
    <col min="14289" max="14534" width="11.42578125" style="1"/>
    <col min="14535" max="14535" width="2" style="1" customWidth="1"/>
    <col min="14536" max="14536" width="11.7109375" style="1" customWidth="1"/>
    <col min="14537" max="14537" width="24.7109375" style="1" customWidth="1"/>
    <col min="14538" max="14538" width="15.5703125" style="1" customWidth="1"/>
    <col min="14539" max="14539" width="35.85546875" style="1" customWidth="1"/>
    <col min="14540" max="14540" width="8.140625" style="1" customWidth="1"/>
    <col min="14541" max="14541" width="23.140625" style="1" customWidth="1"/>
    <col min="14542" max="14542" width="17.140625" style="1" customWidth="1"/>
    <col min="14543" max="14543" width="25.7109375" style="1" customWidth="1"/>
    <col min="14544" max="14544" width="1.85546875" style="1" customWidth="1"/>
    <col min="14545" max="14790" width="11.42578125" style="1"/>
    <col min="14791" max="14791" width="2" style="1" customWidth="1"/>
    <col min="14792" max="14792" width="11.7109375" style="1" customWidth="1"/>
    <col min="14793" max="14793" width="24.7109375" style="1" customWidth="1"/>
    <col min="14794" max="14794" width="15.5703125" style="1" customWidth="1"/>
    <col min="14795" max="14795" width="35.85546875" style="1" customWidth="1"/>
    <col min="14796" max="14796" width="8.140625" style="1" customWidth="1"/>
    <col min="14797" max="14797" width="23.140625" style="1" customWidth="1"/>
    <col min="14798" max="14798" width="17.140625" style="1" customWidth="1"/>
    <col min="14799" max="14799" width="25.7109375" style="1" customWidth="1"/>
    <col min="14800" max="14800" width="1.85546875" style="1" customWidth="1"/>
    <col min="14801" max="15046" width="11.42578125" style="1"/>
    <col min="15047" max="15047" width="2" style="1" customWidth="1"/>
    <col min="15048" max="15048" width="11.7109375" style="1" customWidth="1"/>
    <col min="15049" max="15049" width="24.7109375" style="1" customWidth="1"/>
    <col min="15050" max="15050" width="15.5703125" style="1" customWidth="1"/>
    <col min="15051" max="15051" width="35.85546875" style="1" customWidth="1"/>
    <col min="15052" max="15052" width="8.140625" style="1" customWidth="1"/>
    <col min="15053" max="15053" width="23.140625" style="1" customWidth="1"/>
    <col min="15054" max="15054" width="17.140625" style="1" customWidth="1"/>
    <col min="15055" max="15055" width="25.7109375" style="1" customWidth="1"/>
    <col min="15056" max="15056" width="1.85546875" style="1" customWidth="1"/>
    <col min="15057" max="15302" width="11.42578125" style="1"/>
    <col min="15303" max="15303" width="2" style="1" customWidth="1"/>
    <col min="15304" max="15304" width="11.7109375" style="1" customWidth="1"/>
    <col min="15305" max="15305" width="24.7109375" style="1" customWidth="1"/>
    <col min="15306" max="15306" width="15.5703125" style="1" customWidth="1"/>
    <col min="15307" max="15307" width="35.85546875" style="1" customWidth="1"/>
    <col min="15308" max="15308" width="8.140625" style="1" customWidth="1"/>
    <col min="15309" max="15309" width="23.140625" style="1" customWidth="1"/>
    <col min="15310" max="15310" width="17.140625" style="1" customWidth="1"/>
    <col min="15311" max="15311" width="25.7109375" style="1" customWidth="1"/>
    <col min="15312" max="15312" width="1.85546875" style="1" customWidth="1"/>
    <col min="15313" max="15558" width="11.42578125" style="1"/>
    <col min="15559" max="15559" width="2" style="1" customWidth="1"/>
    <col min="15560" max="15560" width="11.7109375" style="1" customWidth="1"/>
    <col min="15561" max="15561" width="24.7109375" style="1" customWidth="1"/>
    <col min="15562" max="15562" width="15.5703125" style="1" customWidth="1"/>
    <col min="15563" max="15563" width="35.85546875" style="1" customWidth="1"/>
    <col min="15564" max="15564" width="8.140625" style="1" customWidth="1"/>
    <col min="15565" max="15565" width="23.140625" style="1" customWidth="1"/>
    <col min="15566" max="15566" width="17.140625" style="1" customWidth="1"/>
    <col min="15567" max="15567" width="25.7109375" style="1" customWidth="1"/>
    <col min="15568" max="15568" width="1.85546875" style="1" customWidth="1"/>
    <col min="15569" max="15814" width="11.42578125" style="1"/>
    <col min="15815" max="15815" width="2" style="1" customWidth="1"/>
    <col min="15816" max="15816" width="11.7109375" style="1" customWidth="1"/>
    <col min="15817" max="15817" width="24.7109375" style="1" customWidth="1"/>
    <col min="15818" max="15818" width="15.5703125" style="1" customWidth="1"/>
    <col min="15819" max="15819" width="35.85546875" style="1" customWidth="1"/>
    <col min="15820" max="15820" width="8.140625" style="1" customWidth="1"/>
    <col min="15821" max="15821" width="23.140625" style="1" customWidth="1"/>
    <col min="15822" max="15822" width="17.140625" style="1" customWidth="1"/>
    <col min="15823" max="15823" width="25.7109375" style="1" customWidth="1"/>
    <col min="15824" max="15824" width="1.85546875" style="1" customWidth="1"/>
    <col min="15825" max="16070" width="11.42578125" style="1"/>
    <col min="16071" max="16071" width="2" style="1" customWidth="1"/>
    <col min="16072" max="16072" width="11.7109375" style="1" customWidth="1"/>
    <col min="16073" max="16073" width="24.7109375" style="1" customWidth="1"/>
    <col min="16074" max="16074" width="15.5703125" style="1" customWidth="1"/>
    <col min="16075" max="16075" width="35.85546875" style="1" customWidth="1"/>
    <col min="16076" max="16076" width="8.140625" style="1" customWidth="1"/>
    <col min="16077" max="16077" width="23.140625" style="1" customWidth="1"/>
    <col min="16078" max="16078" width="17.140625" style="1" customWidth="1"/>
    <col min="16079" max="16079" width="25.7109375" style="1" customWidth="1"/>
    <col min="16080" max="16080" width="1.85546875" style="1" customWidth="1"/>
    <col min="16081" max="16368" width="11.42578125" style="1"/>
    <col min="16369" max="16384" width="11.42578125" style="1" customWidth="1"/>
  </cols>
  <sheetData>
    <row r="1" spans="2:8" customFormat="1" ht="15" x14ac:dyDescent="0.25">
      <c r="D1" s="107"/>
      <c r="H1" s="105"/>
    </row>
    <row r="2" spans="2:8" customFormat="1" ht="15" x14ac:dyDescent="0.25">
      <c r="D2" s="107"/>
      <c r="H2" s="105"/>
    </row>
    <row r="3" spans="2:8" customFormat="1" ht="15" x14ac:dyDescent="0.25">
      <c r="D3" s="107"/>
      <c r="H3" s="105"/>
    </row>
    <row r="4" spans="2:8" customFormat="1" ht="15" x14ac:dyDescent="0.25">
      <c r="D4" s="107"/>
      <c r="H4" s="105"/>
    </row>
    <row r="5" spans="2:8" customFormat="1" ht="15" x14ac:dyDescent="0.25">
      <c r="D5" s="107"/>
      <c r="H5" s="105"/>
    </row>
    <row r="6" spans="2:8" customFormat="1" ht="15" x14ac:dyDescent="0.25">
      <c r="D6" s="107"/>
      <c r="H6" s="105"/>
    </row>
    <row r="7" spans="2:8" customFormat="1" ht="15" x14ac:dyDescent="0.25">
      <c r="D7" s="107"/>
      <c r="H7" s="105"/>
    </row>
    <row r="8" spans="2:8" customFormat="1" ht="15" x14ac:dyDescent="0.25">
      <c r="D8" s="107"/>
      <c r="H8" s="105"/>
    </row>
    <row r="9" spans="2:8" customFormat="1" ht="17.25" x14ac:dyDescent="0.35">
      <c r="B9" s="106" t="s">
        <v>335</v>
      </c>
      <c r="C9" s="106"/>
      <c r="D9" s="106"/>
      <c r="E9" s="106"/>
      <c r="F9" s="106"/>
      <c r="G9" s="106"/>
      <c r="H9" s="105"/>
    </row>
    <row r="10" spans="2:8" customFormat="1" ht="17.25" x14ac:dyDescent="0.35">
      <c r="B10" s="106" t="s">
        <v>334</v>
      </c>
      <c r="C10" s="106"/>
      <c r="D10" s="106"/>
      <c r="E10" s="106"/>
      <c r="F10" s="106"/>
      <c r="G10" s="106"/>
      <c r="H10" s="105"/>
    </row>
    <row r="11" spans="2:8" customFormat="1" ht="17.25" x14ac:dyDescent="0.35">
      <c r="B11" s="106" t="s">
        <v>333</v>
      </c>
      <c r="C11" s="106"/>
      <c r="D11" s="106"/>
      <c r="E11" s="106"/>
      <c r="F11" s="106"/>
      <c r="G11" s="106"/>
      <c r="H11" s="105"/>
    </row>
    <row r="12" spans="2:8" customFormat="1" ht="17.25" x14ac:dyDescent="0.35">
      <c r="B12" s="106" t="s">
        <v>332</v>
      </c>
      <c r="C12" s="106"/>
      <c r="D12" s="106"/>
      <c r="E12" s="106"/>
      <c r="F12" s="106"/>
      <c r="G12" s="106"/>
      <c r="H12" s="105"/>
    </row>
    <row r="13" spans="2:8" ht="17.25" x14ac:dyDescent="0.35">
      <c r="B13" s="103"/>
      <c r="C13" s="103"/>
      <c r="D13" s="104"/>
      <c r="E13" s="103"/>
      <c r="F13" s="103"/>
      <c r="G13" s="103"/>
    </row>
    <row r="14" spans="2:8" ht="17.25" thickBot="1" x14ac:dyDescent="0.35"/>
    <row r="15" spans="2:8" ht="18" thickBot="1" x14ac:dyDescent="0.4">
      <c r="B15" s="102" t="s">
        <v>331</v>
      </c>
      <c r="C15" s="101" t="s">
        <v>330</v>
      </c>
      <c r="D15" s="100" t="s">
        <v>329</v>
      </c>
      <c r="E15" s="99" t="s">
        <v>328</v>
      </c>
      <c r="F15" s="98" t="s">
        <v>327</v>
      </c>
      <c r="G15" s="97" t="s">
        <v>326</v>
      </c>
    </row>
    <row r="16" spans="2:8" ht="34.5" customHeight="1" x14ac:dyDescent="0.3">
      <c r="B16" s="96" t="s">
        <v>250</v>
      </c>
      <c r="C16" s="95">
        <v>41298</v>
      </c>
      <c r="D16" s="94" t="s">
        <v>325</v>
      </c>
      <c r="E16" s="93" t="s">
        <v>26</v>
      </c>
      <c r="F16" s="92">
        <v>54885.4</v>
      </c>
      <c r="G16" s="91"/>
      <c r="H16" s="28"/>
    </row>
    <row r="17" spans="2:8" ht="34.5" customHeight="1" x14ac:dyDescent="0.3">
      <c r="B17" s="90" t="s">
        <v>324</v>
      </c>
      <c r="C17" s="89">
        <v>41410</v>
      </c>
      <c r="D17" s="85" t="s">
        <v>323</v>
      </c>
      <c r="E17" s="85" t="s">
        <v>322</v>
      </c>
      <c r="F17" s="88">
        <v>453295.58</v>
      </c>
      <c r="G17" s="58"/>
      <c r="H17" s="28"/>
    </row>
    <row r="18" spans="2:8" ht="34.5" customHeight="1" x14ac:dyDescent="0.3">
      <c r="B18" s="66" t="s">
        <v>321</v>
      </c>
      <c r="C18" s="65">
        <v>41484</v>
      </c>
      <c r="D18" s="64" t="s">
        <v>320</v>
      </c>
      <c r="E18" s="64" t="s">
        <v>26</v>
      </c>
      <c r="F18" s="87">
        <v>582796.1</v>
      </c>
      <c r="G18" s="58"/>
      <c r="H18" s="28"/>
    </row>
    <row r="19" spans="2:8" ht="34.5" customHeight="1" x14ac:dyDescent="0.3">
      <c r="B19" s="66" t="s">
        <v>319</v>
      </c>
      <c r="C19" s="74">
        <v>41548</v>
      </c>
      <c r="D19" s="64" t="s">
        <v>318</v>
      </c>
      <c r="E19" s="64" t="s">
        <v>26</v>
      </c>
      <c r="F19" s="83">
        <v>130508</v>
      </c>
      <c r="G19" s="58"/>
      <c r="H19" s="28"/>
    </row>
    <row r="20" spans="2:8" ht="34.5" customHeight="1" x14ac:dyDescent="0.3">
      <c r="B20" s="66" t="s">
        <v>317</v>
      </c>
      <c r="C20" s="65">
        <v>41576</v>
      </c>
      <c r="D20" s="64" t="s">
        <v>316</v>
      </c>
      <c r="E20" s="64" t="s">
        <v>26</v>
      </c>
      <c r="F20" s="83">
        <v>175973.4</v>
      </c>
      <c r="G20" s="58"/>
      <c r="H20" s="28"/>
    </row>
    <row r="21" spans="2:8" ht="34.5" customHeight="1" x14ac:dyDescent="0.3">
      <c r="B21" s="66" t="s">
        <v>315</v>
      </c>
      <c r="C21" s="65">
        <v>41729</v>
      </c>
      <c r="D21" s="64" t="s">
        <v>314</v>
      </c>
      <c r="E21" s="64" t="s">
        <v>313</v>
      </c>
      <c r="F21" s="87">
        <v>113073.5</v>
      </c>
      <c r="G21" s="58"/>
      <c r="H21" s="28"/>
    </row>
    <row r="22" spans="2:8" ht="34.5" customHeight="1" x14ac:dyDescent="0.3">
      <c r="B22" s="66" t="s">
        <v>312</v>
      </c>
      <c r="C22" s="65">
        <v>41976</v>
      </c>
      <c r="D22" s="64" t="s">
        <v>311</v>
      </c>
      <c r="E22" s="64" t="s">
        <v>26</v>
      </c>
      <c r="F22" s="83">
        <v>10856</v>
      </c>
      <c r="G22" s="58"/>
      <c r="H22" s="28"/>
    </row>
    <row r="23" spans="2:8" ht="34.5" customHeight="1" x14ac:dyDescent="0.3">
      <c r="B23" s="66" t="s">
        <v>310</v>
      </c>
      <c r="C23" s="65">
        <v>42037</v>
      </c>
      <c r="D23" s="64" t="s">
        <v>309</v>
      </c>
      <c r="E23" s="64" t="s">
        <v>264</v>
      </c>
      <c r="F23" s="87">
        <v>476468.9</v>
      </c>
      <c r="G23" s="58"/>
      <c r="H23" s="28"/>
    </row>
    <row r="24" spans="2:8" ht="34.5" customHeight="1" x14ac:dyDescent="0.3">
      <c r="B24" s="66" t="s">
        <v>308</v>
      </c>
      <c r="C24" s="65">
        <v>42125</v>
      </c>
      <c r="D24" s="64" t="s">
        <v>307</v>
      </c>
      <c r="E24" s="64" t="s">
        <v>26</v>
      </c>
      <c r="F24" s="87">
        <v>595720.64</v>
      </c>
      <c r="G24" s="58"/>
      <c r="H24" s="28"/>
    </row>
    <row r="25" spans="2:8" ht="34.5" customHeight="1" x14ac:dyDescent="0.3">
      <c r="B25" s="66" t="s">
        <v>306</v>
      </c>
      <c r="C25" s="74">
        <v>42208</v>
      </c>
      <c r="D25" s="64" t="s">
        <v>305</v>
      </c>
      <c r="E25" s="64" t="s">
        <v>26</v>
      </c>
      <c r="F25" s="83">
        <v>593000</v>
      </c>
      <c r="G25" s="58"/>
      <c r="H25" s="28"/>
    </row>
    <row r="26" spans="2:8" ht="34.5" customHeight="1" x14ac:dyDescent="0.3">
      <c r="B26" s="66" t="s">
        <v>304</v>
      </c>
      <c r="C26" s="65">
        <v>42248</v>
      </c>
      <c r="D26" s="64" t="s">
        <v>303</v>
      </c>
      <c r="E26" s="64" t="s">
        <v>26</v>
      </c>
      <c r="F26" s="87">
        <v>269394.2</v>
      </c>
      <c r="G26" s="58"/>
      <c r="H26" s="28"/>
    </row>
    <row r="27" spans="2:8" ht="34.5" customHeight="1" x14ac:dyDescent="0.3">
      <c r="B27" s="66" t="s">
        <v>239</v>
      </c>
      <c r="C27" s="65">
        <v>42338</v>
      </c>
      <c r="D27" s="64" t="s">
        <v>302</v>
      </c>
      <c r="E27" s="64" t="s">
        <v>212</v>
      </c>
      <c r="F27" s="63">
        <v>2242000</v>
      </c>
      <c r="G27" s="58"/>
      <c r="H27" s="28"/>
    </row>
    <row r="28" spans="2:8" ht="34.5" customHeight="1" x14ac:dyDescent="0.3">
      <c r="B28" s="66" t="s">
        <v>301</v>
      </c>
      <c r="C28" s="86">
        <v>42353</v>
      </c>
      <c r="D28" s="64" t="s">
        <v>293</v>
      </c>
      <c r="E28" s="85" t="s">
        <v>26</v>
      </c>
      <c r="F28" s="73">
        <v>137352</v>
      </c>
      <c r="G28" s="58"/>
      <c r="H28" s="28"/>
    </row>
    <row r="29" spans="2:8" ht="34.5" customHeight="1" x14ac:dyDescent="0.3">
      <c r="B29" s="66" t="s">
        <v>300</v>
      </c>
      <c r="C29" s="86">
        <v>42356</v>
      </c>
      <c r="D29" s="64" t="s">
        <v>293</v>
      </c>
      <c r="E29" s="85" t="s">
        <v>26</v>
      </c>
      <c r="F29" s="73">
        <v>104430</v>
      </c>
      <c r="G29" s="58"/>
      <c r="H29" s="28"/>
    </row>
    <row r="30" spans="2:8" ht="34.5" customHeight="1" x14ac:dyDescent="0.3">
      <c r="B30" s="66" t="s">
        <v>299</v>
      </c>
      <c r="C30" s="86">
        <v>42360</v>
      </c>
      <c r="D30" s="64" t="s">
        <v>293</v>
      </c>
      <c r="E30" s="85" t="s">
        <v>26</v>
      </c>
      <c r="F30" s="73">
        <v>53996.800000000003</v>
      </c>
      <c r="G30" s="58"/>
      <c r="H30" s="28"/>
    </row>
    <row r="31" spans="2:8" ht="34.5" customHeight="1" x14ac:dyDescent="0.3">
      <c r="B31" s="66" t="s">
        <v>298</v>
      </c>
      <c r="C31" s="86">
        <v>42360</v>
      </c>
      <c r="D31" s="64" t="s">
        <v>293</v>
      </c>
      <c r="E31" s="85" t="s">
        <v>26</v>
      </c>
      <c r="F31" s="73">
        <v>73301.600000000006</v>
      </c>
      <c r="G31" s="58"/>
      <c r="H31" s="28"/>
    </row>
    <row r="32" spans="2:8" ht="34.5" customHeight="1" x14ac:dyDescent="0.3">
      <c r="B32" s="66" t="s">
        <v>297</v>
      </c>
      <c r="C32" s="86">
        <v>42366</v>
      </c>
      <c r="D32" s="64" t="s">
        <v>293</v>
      </c>
      <c r="E32" s="85" t="s">
        <v>26</v>
      </c>
      <c r="F32" s="73">
        <v>8572.7000000000007</v>
      </c>
      <c r="G32" s="58"/>
      <c r="H32" s="28"/>
    </row>
    <row r="33" spans="2:8" ht="34.5" customHeight="1" x14ac:dyDescent="0.3">
      <c r="B33" s="66" t="s">
        <v>296</v>
      </c>
      <c r="C33" s="65">
        <v>42368</v>
      </c>
      <c r="D33" s="64" t="s">
        <v>243</v>
      </c>
      <c r="E33" s="85" t="s">
        <v>26</v>
      </c>
      <c r="F33" s="73">
        <v>87497</v>
      </c>
      <c r="G33" s="58"/>
      <c r="H33" s="28"/>
    </row>
    <row r="34" spans="2:8" ht="34.5" customHeight="1" x14ac:dyDescent="0.3">
      <c r="B34" s="66" t="s">
        <v>295</v>
      </c>
      <c r="C34" s="86">
        <v>42368</v>
      </c>
      <c r="D34" s="64" t="s">
        <v>293</v>
      </c>
      <c r="E34" s="85" t="s">
        <v>26</v>
      </c>
      <c r="F34" s="73">
        <v>18325.400000000001</v>
      </c>
      <c r="G34" s="58"/>
      <c r="H34" s="28"/>
    </row>
    <row r="35" spans="2:8" ht="34.5" customHeight="1" x14ac:dyDescent="0.3">
      <c r="B35" s="66" t="s">
        <v>294</v>
      </c>
      <c r="C35" s="86">
        <v>42368</v>
      </c>
      <c r="D35" s="64" t="s">
        <v>293</v>
      </c>
      <c r="E35" s="85" t="s">
        <v>26</v>
      </c>
      <c r="F35" s="73">
        <v>7198</v>
      </c>
      <c r="G35" s="58"/>
      <c r="H35" s="28"/>
    </row>
    <row r="36" spans="2:8" ht="34.5" customHeight="1" x14ac:dyDescent="0.3">
      <c r="B36" s="66" t="s">
        <v>292</v>
      </c>
      <c r="C36" s="74">
        <v>42401</v>
      </c>
      <c r="D36" s="64" t="s">
        <v>290</v>
      </c>
      <c r="E36" s="85" t="s">
        <v>14</v>
      </c>
      <c r="F36" s="73">
        <v>25000</v>
      </c>
      <c r="G36" s="58"/>
      <c r="H36" s="28"/>
    </row>
    <row r="37" spans="2:8" ht="34.5" customHeight="1" x14ac:dyDescent="0.3">
      <c r="B37" s="66" t="s">
        <v>291</v>
      </c>
      <c r="C37" s="74">
        <v>42409</v>
      </c>
      <c r="D37" s="64" t="s">
        <v>290</v>
      </c>
      <c r="E37" s="64" t="s">
        <v>14</v>
      </c>
      <c r="F37" s="73">
        <v>25000</v>
      </c>
      <c r="G37" s="58"/>
      <c r="H37" s="28"/>
    </row>
    <row r="38" spans="2:8" ht="34.5" customHeight="1" x14ac:dyDescent="0.3">
      <c r="B38" s="66" t="s">
        <v>289</v>
      </c>
      <c r="C38" s="74">
        <v>42409</v>
      </c>
      <c r="D38" s="64" t="s">
        <v>233</v>
      </c>
      <c r="E38" s="64" t="s">
        <v>26</v>
      </c>
      <c r="F38" s="82">
        <v>440871.6</v>
      </c>
      <c r="G38" s="58"/>
      <c r="H38" s="28"/>
    </row>
    <row r="39" spans="2:8" ht="34.5" customHeight="1" x14ac:dyDescent="0.3">
      <c r="B39" s="66" t="s">
        <v>165</v>
      </c>
      <c r="C39" s="74">
        <v>42409</v>
      </c>
      <c r="D39" s="64" t="s">
        <v>233</v>
      </c>
      <c r="E39" s="64" t="s">
        <v>26</v>
      </c>
      <c r="F39" s="82">
        <v>1580049.5</v>
      </c>
      <c r="G39" s="58"/>
      <c r="H39" s="28"/>
    </row>
    <row r="40" spans="2:8" ht="34.5" customHeight="1" x14ac:dyDescent="0.3">
      <c r="B40" s="66" t="s">
        <v>250</v>
      </c>
      <c r="C40" s="74">
        <v>42409</v>
      </c>
      <c r="D40" s="64" t="s">
        <v>233</v>
      </c>
      <c r="E40" s="64" t="s">
        <v>26</v>
      </c>
      <c r="F40" s="82">
        <v>879713.6</v>
      </c>
      <c r="G40" s="58"/>
      <c r="H40" s="28"/>
    </row>
    <row r="41" spans="2:8" ht="34.5" customHeight="1" x14ac:dyDescent="0.3">
      <c r="B41" s="66" t="s">
        <v>288</v>
      </c>
      <c r="C41" s="74">
        <v>42409</v>
      </c>
      <c r="D41" s="64" t="s">
        <v>233</v>
      </c>
      <c r="E41" s="64" t="s">
        <v>26</v>
      </c>
      <c r="F41" s="82">
        <v>355770</v>
      </c>
      <c r="G41" s="58"/>
      <c r="H41" s="28"/>
    </row>
    <row r="42" spans="2:8" ht="34.5" customHeight="1" x14ac:dyDescent="0.3">
      <c r="B42" s="66" t="s">
        <v>287</v>
      </c>
      <c r="C42" s="74">
        <v>42409</v>
      </c>
      <c r="D42" s="64" t="s">
        <v>233</v>
      </c>
      <c r="E42" s="64" t="s">
        <v>26</v>
      </c>
      <c r="F42" s="82">
        <v>323054.5</v>
      </c>
      <c r="G42" s="58"/>
      <c r="H42" s="28"/>
    </row>
    <row r="43" spans="2:8" ht="34.5" customHeight="1" x14ac:dyDescent="0.3">
      <c r="B43" s="66" t="s">
        <v>286</v>
      </c>
      <c r="C43" s="74">
        <v>42410</v>
      </c>
      <c r="D43" s="64" t="s">
        <v>285</v>
      </c>
      <c r="E43" s="64" t="s">
        <v>26</v>
      </c>
      <c r="F43" s="73">
        <v>650850.30000000005</v>
      </c>
      <c r="G43" s="58"/>
      <c r="H43" s="28"/>
    </row>
    <row r="44" spans="2:8" ht="34.5" customHeight="1" x14ac:dyDescent="0.3">
      <c r="B44" s="66" t="s">
        <v>284</v>
      </c>
      <c r="C44" s="74">
        <v>42426</v>
      </c>
      <c r="D44" s="64" t="s">
        <v>233</v>
      </c>
      <c r="E44" s="64" t="s">
        <v>26</v>
      </c>
      <c r="F44" s="82">
        <v>134668.68</v>
      </c>
      <c r="G44" s="58"/>
      <c r="H44" s="28"/>
    </row>
    <row r="45" spans="2:8" ht="34.5" customHeight="1" x14ac:dyDescent="0.3">
      <c r="B45" s="66" t="s">
        <v>283</v>
      </c>
      <c r="C45" s="65">
        <v>42429</v>
      </c>
      <c r="D45" s="64" t="s">
        <v>243</v>
      </c>
      <c r="E45" s="64" t="s">
        <v>26</v>
      </c>
      <c r="F45" s="83">
        <v>69797</v>
      </c>
      <c r="G45" s="58"/>
      <c r="H45" s="28"/>
    </row>
    <row r="46" spans="2:8" ht="34.5" customHeight="1" x14ac:dyDescent="0.3">
      <c r="B46" s="71" t="s">
        <v>282</v>
      </c>
      <c r="C46" s="65">
        <v>42432</v>
      </c>
      <c r="D46" s="64" t="s">
        <v>281</v>
      </c>
      <c r="E46" s="64" t="s">
        <v>26</v>
      </c>
      <c r="F46" s="63">
        <v>1127136</v>
      </c>
      <c r="G46" s="58"/>
      <c r="H46" s="28"/>
    </row>
    <row r="47" spans="2:8" ht="34.5" customHeight="1" x14ac:dyDescent="0.3">
      <c r="B47" s="66" t="s">
        <v>167</v>
      </c>
      <c r="C47" s="74">
        <v>42433</v>
      </c>
      <c r="D47" s="64" t="s">
        <v>233</v>
      </c>
      <c r="E47" s="64" t="s">
        <v>26</v>
      </c>
      <c r="F47" s="82">
        <v>547520</v>
      </c>
      <c r="G47" s="58"/>
      <c r="H47" s="28"/>
    </row>
    <row r="48" spans="2:8" ht="34.5" customHeight="1" x14ac:dyDescent="0.3">
      <c r="B48" s="66" t="s">
        <v>21</v>
      </c>
      <c r="C48" s="74">
        <v>42438</v>
      </c>
      <c r="D48" s="64" t="s">
        <v>233</v>
      </c>
      <c r="E48" s="64" t="s">
        <v>26</v>
      </c>
      <c r="F48" s="82">
        <v>557506.93000000005</v>
      </c>
      <c r="G48" s="58"/>
      <c r="H48" s="28"/>
    </row>
    <row r="49" spans="2:8" ht="34.5" customHeight="1" x14ac:dyDescent="0.3">
      <c r="B49" s="66" t="s">
        <v>280</v>
      </c>
      <c r="C49" s="74">
        <v>42438</v>
      </c>
      <c r="D49" s="64" t="s">
        <v>233</v>
      </c>
      <c r="E49" s="64" t="s">
        <v>26</v>
      </c>
      <c r="F49" s="82">
        <v>609880.05000000005</v>
      </c>
      <c r="G49" s="58"/>
      <c r="H49" s="28"/>
    </row>
    <row r="50" spans="2:8" ht="34.5" customHeight="1" x14ac:dyDescent="0.3">
      <c r="B50" s="66" t="s">
        <v>279</v>
      </c>
      <c r="C50" s="74">
        <v>42438</v>
      </c>
      <c r="D50" s="64" t="s">
        <v>233</v>
      </c>
      <c r="E50" s="64" t="s">
        <v>26</v>
      </c>
      <c r="F50" s="82">
        <v>674665</v>
      </c>
      <c r="G50" s="58"/>
      <c r="H50" s="28"/>
    </row>
    <row r="51" spans="2:8" ht="34.5" customHeight="1" x14ac:dyDescent="0.3">
      <c r="B51" s="66" t="s">
        <v>278</v>
      </c>
      <c r="C51" s="74">
        <v>42438</v>
      </c>
      <c r="D51" s="64" t="s">
        <v>233</v>
      </c>
      <c r="E51" s="64" t="s">
        <v>26</v>
      </c>
      <c r="F51" s="82">
        <v>258502.6</v>
      </c>
      <c r="G51" s="58"/>
      <c r="H51" s="28"/>
    </row>
    <row r="52" spans="2:8" ht="30" customHeight="1" x14ac:dyDescent="0.3">
      <c r="B52" s="66" t="s">
        <v>277</v>
      </c>
      <c r="C52" s="74">
        <v>42447</v>
      </c>
      <c r="D52" s="64" t="s">
        <v>233</v>
      </c>
      <c r="E52" s="64" t="s">
        <v>26</v>
      </c>
      <c r="F52" s="82">
        <v>169920</v>
      </c>
      <c r="G52" s="58"/>
      <c r="H52" s="28"/>
    </row>
    <row r="53" spans="2:8" ht="30" customHeight="1" x14ac:dyDescent="0.3">
      <c r="B53" s="66" t="s">
        <v>276</v>
      </c>
      <c r="C53" s="74">
        <v>42447</v>
      </c>
      <c r="D53" s="64" t="s">
        <v>233</v>
      </c>
      <c r="E53" s="64" t="s">
        <v>26</v>
      </c>
      <c r="F53" s="82">
        <v>477900</v>
      </c>
      <c r="G53" s="58"/>
      <c r="H53" s="28"/>
    </row>
    <row r="54" spans="2:8" ht="30" customHeight="1" x14ac:dyDescent="0.3">
      <c r="B54" s="66" t="s">
        <v>201</v>
      </c>
      <c r="C54" s="74">
        <v>42447</v>
      </c>
      <c r="D54" s="64" t="s">
        <v>233</v>
      </c>
      <c r="E54" s="64" t="s">
        <v>26</v>
      </c>
      <c r="F54" s="82">
        <v>226206</v>
      </c>
      <c r="G54" s="58"/>
      <c r="H54" s="28"/>
    </row>
    <row r="55" spans="2:8" ht="30" customHeight="1" x14ac:dyDescent="0.3">
      <c r="B55" s="66" t="s">
        <v>214</v>
      </c>
      <c r="C55" s="74">
        <v>42447</v>
      </c>
      <c r="D55" s="64" t="s">
        <v>233</v>
      </c>
      <c r="E55" s="64" t="s">
        <v>26</v>
      </c>
      <c r="F55" s="82">
        <v>854314.10100000002</v>
      </c>
      <c r="G55" s="58"/>
      <c r="H55" s="28"/>
    </row>
    <row r="56" spans="2:8" ht="30" customHeight="1" x14ac:dyDescent="0.3">
      <c r="B56" s="66" t="s">
        <v>275</v>
      </c>
      <c r="C56" s="74">
        <v>42447</v>
      </c>
      <c r="D56" s="64" t="s">
        <v>233</v>
      </c>
      <c r="E56" s="64" t="s">
        <v>26</v>
      </c>
      <c r="F56" s="82">
        <v>571592</v>
      </c>
      <c r="G56" s="58"/>
      <c r="H56" s="28"/>
    </row>
    <row r="57" spans="2:8" ht="30" customHeight="1" x14ac:dyDescent="0.3">
      <c r="B57" s="66" t="s">
        <v>205</v>
      </c>
      <c r="C57" s="74">
        <v>42447</v>
      </c>
      <c r="D57" s="64" t="s">
        <v>233</v>
      </c>
      <c r="E57" s="64" t="s">
        <v>26</v>
      </c>
      <c r="F57" s="82">
        <v>697380</v>
      </c>
      <c r="G57" s="58"/>
      <c r="H57" s="28"/>
    </row>
    <row r="58" spans="2:8" ht="30" customHeight="1" x14ac:dyDescent="0.3">
      <c r="B58" s="66" t="s">
        <v>274</v>
      </c>
      <c r="C58" s="74">
        <v>42464</v>
      </c>
      <c r="D58" s="64" t="s">
        <v>233</v>
      </c>
      <c r="E58" s="64" t="s">
        <v>26</v>
      </c>
      <c r="F58" s="82">
        <v>414640.2</v>
      </c>
      <c r="G58" s="58"/>
      <c r="H58" s="28"/>
    </row>
    <row r="59" spans="2:8" ht="30" customHeight="1" x14ac:dyDescent="0.3">
      <c r="B59" s="66" t="s">
        <v>273</v>
      </c>
      <c r="C59" s="74">
        <v>42474</v>
      </c>
      <c r="D59" s="64" t="s">
        <v>233</v>
      </c>
      <c r="E59" s="64" t="s">
        <v>26</v>
      </c>
      <c r="F59" s="84">
        <v>114679.48</v>
      </c>
      <c r="G59" s="58"/>
      <c r="H59" s="28"/>
    </row>
    <row r="60" spans="2:8" ht="30" customHeight="1" x14ac:dyDescent="0.3">
      <c r="B60" s="66" t="s">
        <v>272</v>
      </c>
      <c r="C60" s="74">
        <v>42490</v>
      </c>
      <c r="D60" s="64" t="s">
        <v>233</v>
      </c>
      <c r="E60" s="64" t="s">
        <v>26</v>
      </c>
      <c r="F60" s="82">
        <v>1017750</v>
      </c>
      <c r="G60" s="58"/>
      <c r="H60" s="28"/>
    </row>
    <row r="61" spans="2:8" ht="30" customHeight="1" x14ac:dyDescent="0.3">
      <c r="B61" s="66" t="s">
        <v>271</v>
      </c>
      <c r="C61" s="74">
        <v>42494</v>
      </c>
      <c r="D61" s="64" t="s">
        <v>233</v>
      </c>
      <c r="E61" s="64" t="s">
        <v>26</v>
      </c>
      <c r="F61" s="82">
        <v>142780</v>
      </c>
      <c r="G61" s="58"/>
      <c r="H61" s="28"/>
    </row>
    <row r="62" spans="2:8" ht="30" customHeight="1" x14ac:dyDescent="0.3">
      <c r="B62" s="66" t="s">
        <v>23</v>
      </c>
      <c r="C62" s="74">
        <v>42494</v>
      </c>
      <c r="D62" s="64" t="s">
        <v>233</v>
      </c>
      <c r="E62" s="64" t="s">
        <v>26</v>
      </c>
      <c r="F62" s="82">
        <v>589882</v>
      </c>
      <c r="G62" s="58"/>
      <c r="H62" s="28"/>
    </row>
    <row r="63" spans="2:8" ht="30" customHeight="1" x14ac:dyDescent="0.3">
      <c r="B63" s="66" t="s">
        <v>149</v>
      </c>
      <c r="C63" s="74">
        <v>42494</v>
      </c>
      <c r="D63" s="64" t="s">
        <v>233</v>
      </c>
      <c r="E63" s="64" t="s">
        <v>26</v>
      </c>
      <c r="F63" s="82">
        <v>589882</v>
      </c>
      <c r="G63" s="58"/>
      <c r="H63" s="28"/>
    </row>
    <row r="64" spans="2:8" ht="30" customHeight="1" x14ac:dyDescent="0.3">
      <c r="B64" s="66" t="s">
        <v>270</v>
      </c>
      <c r="C64" s="74">
        <v>42494</v>
      </c>
      <c r="D64" s="64" t="s">
        <v>233</v>
      </c>
      <c r="E64" s="64" t="s">
        <v>26</v>
      </c>
      <c r="F64" s="82">
        <v>1179764</v>
      </c>
      <c r="G64" s="58"/>
      <c r="H64" s="28"/>
    </row>
    <row r="65" spans="2:8" ht="34.5" customHeight="1" x14ac:dyDescent="0.3">
      <c r="B65" s="66" t="s">
        <v>269</v>
      </c>
      <c r="C65" s="74">
        <v>42557</v>
      </c>
      <c r="D65" s="64" t="s">
        <v>268</v>
      </c>
      <c r="E65" s="64" t="s">
        <v>267</v>
      </c>
      <c r="F65" s="73">
        <v>8711.57</v>
      </c>
      <c r="G65" s="58"/>
      <c r="H65" s="28"/>
    </row>
    <row r="66" spans="2:8" ht="34.5" customHeight="1" x14ac:dyDescent="0.3">
      <c r="B66" s="66" t="s">
        <v>266</v>
      </c>
      <c r="C66" s="74">
        <v>42582</v>
      </c>
      <c r="D66" s="64" t="s">
        <v>265</v>
      </c>
      <c r="E66" s="64" t="s">
        <v>264</v>
      </c>
      <c r="F66" s="83">
        <v>720272</v>
      </c>
      <c r="G66" s="58"/>
      <c r="H66" s="28"/>
    </row>
    <row r="67" spans="2:8" ht="30" customHeight="1" x14ac:dyDescent="0.3">
      <c r="B67" s="66" t="s">
        <v>254</v>
      </c>
      <c r="C67" s="74">
        <v>42585</v>
      </c>
      <c r="D67" s="64" t="s">
        <v>233</v>
      </c>
      <c r="E67" s="64" t="s">
        <v>26</v>
      </c>
      <c r="F67" s="82">
        <v>295000</v>
      </c>
      <c r="G67" s="58"/>
      <c r="H67" s="28"/>
    </row>
    <row r="68" spans="2:8" ht="30" customHeight="1" x14ac:dyDescent="0.3">
      <c r="B68" s="66" t="s">
        <v>253</v>
      </c>
      <c r="C68" s="74">
        <v>42608</v>
      </c>
      <c r="D68" s="64" t="s">
        <v>233</v>
      </c>
      <c r="E68" s="64" t="s">
        <v>26</v>
      </c>
      <c r="F68" s="82">
        <v>141835.98000000001</v>
      </c>
      <c r="G68" s="58"/>
      <c r="H68" s="28"/>
    </row>
    <row r="69" spans="2:8" ht="34.5" customHeight="1" x14ac:dyDescent="0.3">
      <c r="B69" s="66" t="s">
        <v>263</v>
      </c>
      <c r="C69" s="65">
        <v>42633</v>
      </c>
      <c r="D69" s="64" t="s">
        <v>262</v>
      </c>
      <c r="E69" s="64" t="s">
        <v>26</v>
      </c>
      <c r="F69" s="63">
        <v>306800</v>
      </c>
      <c r="G69" s="58"/>
      <c r="H69" s="28"/>
    </row>
    <row r="70" spans="2:8" ht="30" customHeight="1" x14ac:dyDescent="0.3">
      <c r="B70" s="66" t="s">
        <v>261</v>
      </c>
      <c r="C70" s="74">
        <v>42641</v>
      </c>
      <c r="D70" s="64" t="s">
        <v>233</v>
      </c>
      <c r="E70" s="64" t="s">
        <v>26</v>
      </c>
      <c r="F70" s="82">
        <v>76772.44</v>
      </c>
      <c r="G70" s="58"/>
      <c r="H70" s="28"/>
    </row>
    <row r="71" spans="2:8" ht="30" customHeight="1" x14ac:dyDescent="0.3">
      <c r="B71" s="66" t="s">
        <v>260</v>
      </c>
      <c r="C71" s="74">
        <v>42685</v>
      </c>
      <c r="D71" s="64" t="s">
        <v>233</v>
      </c>
      <c r="E71" s="64" t="s">
        <v>26</v>
      </c>
      <c r="F71" s="82">
        <v>1808268.64</v>
      </c>
      <c r="G71" s="58"/>
      <c r="H71" s="28"/>
    </row>
    <row r="72" spans="2:8" ht="30" customHeight="1" x14ac:dyDescent="0.3">
      <c r="B72" s="66" t="s">
        <v>259</v>
      </c>
      <c r="C72" s="65">
        <v>42710</v>
      </c>
      <c r="D72" s="64" t="s">
        <v>243</v>
      </c>
      <c r="E72" s="64" t="s">
        <v>26</v>
      </c>
      <c r="F72" s="73">
        <v>20709</v>
      </c>
      <c r="G72" s="58"/>
      <c r="H72" s="28"/>
    </row>
    <row r="73" spans="2:8" ht="30" customHeight="1" x14ac:dyDescent="0.3">
      <c r="B73" s="66" t="s">
        <v>258</v>
      </c>
      <c r="C73" s="74">
        <v>42767</v>
      </c>
      <c r="D73" s="64" t="s">
        <v>233</v>
      </c>
      <c r="E73" s="64" t="s">
        <v>26</v>
      </c>
      <c r="F73" s="82">
        <v>120360</v>
      </c>
      <c r="G73" s="58"/>
      <c r="H73" s="28"/>
    </row>
    <row r="74" spans="2:8" ht="30" customHeight="1" x14ac:dyDescent="0.3">
      <c r="B74" s="66" t="s">
        <v>202</v>
      </c>
      <c r="C74" s="74">
        <v>42767</v>
      </c>
      <c r="D74" s="64" t="s">
        <v>233</v>
      </c>
      <c r="E74" s="64" t="s">
        <v>26</v>
      </c>
      <c r="F74" s="82">
        <v>505506.34</v>
      </c>
      <c r="G74" s="58"/>
      <c r="H74" s="28"/>
    </row>
    <row r="75" spans="2:8" ht="30" customHeight="1" x14ac:dyDescent="0.3">
      <c r="B75" s="66" t="s">
        <v>257</v>
      </c>
      <c r="C75" s="74">
        <v>42767</v>
      </c>
      <c r="D75" s="64" t="s">
        <v>233</v>
      </c>
      <c r="E75" s="64" t="s">
        <v>26</v>
      </c>
      <c r="F75" s="82">
        <v>505506.34</v>
      </c>
      <c r="G75" s="58"/>
      <c r="H75" s="28"/>
    </row>
    <row r="76" spans="2:8" ht="30" customHeight="1" x14ac:dyDescent="0.3">
      <c r="B76" s="66" t="s">
        <v>177</v>
      </c>
      <c r="C76" s="74">
        <v>42767</v>
      </c>
      <c r="D76" s="64" t="s">
        <v>233</v>
      </c>
      <c r="E76" s="64" t="s">
        <v>26</v>
      </c>
      <c r="F76" s="82">
        <v>246557.46</v>
      </c>
      <c r="G76" s="58"/>
      <c r="H76" s="28"/>
    </row>
    <row r="77" spans="2:8" ht="30" customHeight="1" x14ac:dyDescent="0.3">
      <c r="B77" s="66" t="s">
        <v>256</v>
      </c>
      <c r="C77" s="74">
        <v>42767</v>
      </c>
      <c r="D77" s="64" t="s">
        <v>233</v>
      </c>
      <c r="E77" s="64" t="s">
        <v>26</v>
      </c>
      <c r="F77" s="82">
        <v>580554.34</v>
      </c>
      <c r="G77" s="58"/>
      <c r="H77" s="28"/>
    </row>
    <row r="78" spans="2:8" ht="30" customHeight="1" x14ac:dyDescent="0.3">
      <c r="B78" s="66" t="s">
        <v>255</v>
      </c>
      <c r="C78" s="74">
        <v>42767</v>
      </c>
      <c r="D78" s="64" t="s">
        <v>233</v>
      </c>
      <c r="E78" s="64" t="s">
        <v>26</v>
      </c>
      <c r="F78" s="82">
        <v>286740</v>
      </c>
      <c r="G78" s="58"/>
      <c r="H78" s="28"/>
    </row>
    <row r="79" spans="2:8" ht="30" customHeight="1" x14ac:dyDescent="0.3">
      <c r="B79" s="66" t="s">
        <v>211</v>
      </c>
      <c r="C79" s="74">
        <v>42767</v>
      </c>
      <c r="D79" s="64" t="s">
        <v>233</v>
      </c>
      <c r="E79" s="64" t="s">
        <v>26</v>
      </c>
      <c r="F79" s="82">
        <v>286740</v>
      </c>
      <c r="G79" s="58"/>
      <c r="H79" s="28"/>
    </row>
    <row r="80" spans="2:8" ht="34.5" customHeight="1" x14ac:dyDescent="0.3">
      <c r="B80" s="77" t="s">
        <v>242</v>
      </c>
      <c r="C80" s="65">
        <v>42767</v>
      </c>
      <c r="D80" s="80" t="s">
        <v>249</v>
      </c>
      <c r="E80" s="64" t="s">
        <v>26</v>
      </c>
      <c r="F80" s="69">
        <v>128030</v>
      </c>
      <c r="G80" s="58"/>
      <c r="H80" s="28"/>
    </row>
    <row r="81" spans="2:8" ht="34.5" customHeight="1" x14ac:dyDescent="0.3">
      <c r="B81" s="77" t="s">
        <v>177</v>
      </c>
      <c r="C81" s="65">
        <v>42767</v>
      </c>
      <c r="D81" s="80" t="s">
        <v>249</v>
      </c>
      <c r="E81" s="64" t="s">
        <v>26</v>
      </c>
      <c r="F81" s="69">
        <v>284616</v>
      </c>
      <c r="G81" s="58"/>
      <c r="H81" s="28"/>
    </row>
    <row r="82" spans="2:8" ht="34.5" customHeight="1" x14ac:dyDescent="0.3">
      <c r="B82" s="77" t="s">
        <v>211</v>
      </c>
      <c r="C82" s="65">
        <v>42767</v>
      </c>
      <c r="D82" s="80" t="s">
        <v>249</v>
      </c>
      <c r="E82" s="64" t="s">
        <v>26</v>
      </c>
      <c r="F82" s="69">
        <v>344324</v>
      </c>
      <c r="G82" s="58"/>
      <c r="H82" s="28"/>
    </row>
    <row r="83" spans="2:8" ht="34.5" customHeight="1" x14ac:dyDescent="0.3">
      <c r="B83" s="77" t="s">
        <v>255</v>
      </c>
      <c r="C83" s="65">
        <v>42767</v>
      </c>
      <c r="D83" s="80" t="s">
        <v>249</v>
      </c>
      <c r="E83" s="64" t="s">
        <v>26</v>
      </c>
      <c r="F83" s="69">
        <v>734375.36</v>
      </c>
      <c r="G83" s="58"/>
      <c r="H83" s="28"/>
    </row>
    <row r="84" spans="2:8" ht="34.5" customHeight="1" x14ac:dyDescent="0.3">
      <c r="B84" s="77" t="s">
        <v>201</v>
      </c>
      <c r="C84" s="65">
        <v>42767</v>
      </c>
      <c r="D84" s="80" t="s">
        <v>249</v>
      </c>
      <c r="E84" s="64" t="s">
        <v>26</v>
      </c>
      <c r="F84" s="69">
        <v>1660679.84</v>
      </c>
      <c r="G84" s="58"/>
      <c r="H84" s="28"/>
    </row>
    <row r="85" spans="2:8" ht="34.5" customHeight="1" x14ac:dyDescent="0.3">
      <c r="B85" s="77" t="s">
        <v>162</v>
      </c>
      <c r="C85" s="65">
        <v>42767</v>
      </c>
      <c r="D85" s="80" t="s">
        <v>249</v>
      </c>
      <c r="E85" s="64" t="s">
        <v>26</v>
      </c>
      <c r="F85" s="69">
        <v>346872.8</v>
      </c>
      <c r="G85" s="58"/>
      <c r="H85" s="28"/>
    </row>
    <row r="86" spans="2:8" ht="34.5" customHeight="1" x14ac:dyDescent="0.3">
      <c r="B86" s="77" t="s">
        <v>254</v>
      </c>
      <c r="C86" s="65">
        <v>42767</v>
      </c>
      <c r="D86" s="80" t="s">
        <v>249</v>
      </c>
      <c r="E86" s="64" t="s">
        <v>26</v>
      </c>
      <c r="F86" s="69">
        <v>346872.8</v>
      </c>
      <c r="G86" s="58"/>
      <c r="H86" s="28"/>
    </row>
    <row r="87" spans="2:8" ht="34.5" customHeight="1" x14ac:dyDescent="0.3">
      <c r="B87" s="77" t="s">
        <v>253</v>
      </c>
      <c r="C87" s="65">
        <v>42767</v>
      </c>
      <c r="D87" s="80" t="s">
        <v>249</v>
      </c>
      <c r="E87" s="64" t="s">
        <v>26</v>
      </c>
      <c r="F87" s="69">
        <v>346872.8</v>
      </c>
      <c r="G87" s="58"/>
      <c r="H87" s="28"/>
    </row>
    <row r="88" spans="2:8" ht="34.5" customHeight="1" x14ac:dyDescent="0.3">
      <c r="B88" s="77" t="s">
        <v>252</v>
      </c>
      <c r="C88" s="65">
        <v>42767</v>
      </c>
      <c r="D88" s="80" t="s">
        <v>249</v>
      </c>
      <c r="E88" s="64" t="s">
        <v>26</v>
      </c>
      <c r="F88" s="69">
        <v>346872.8</v>
      </c>
      <c r="G88" s="58"/>
      <c r="H88" s="28"/>
    </row>
    <row r="89" spans="2:8" ht="34.5" customHeight="1" x14ac:dyDescent="0.3">
      <c r="B89" s="77" t="s">
        <v>251</v>
      </c>
      <c r="C89" s="65">
        <v>42767</v>
      </c>
      <c r="D89" s="80" t="s">
        <v>249</v>
      </c>
      <c r="E89" s="64" t="s">
        <v>26</v>
      </c>
      <c r="F89" s="69">
        <v>346872.8</v>
      </c>
      <c r="G89" s="58"/>
      <c r="H89" s="28"/>
    </row>
    <row r="90" spans="2:8" ht="34.5" customHeight="1" x14ac:dyDescent="0.3">
      <c r="B90" s="77" t="s">
        <v>250</v>
      </c>
      <c r="C90" s="65">
        <v>42767</v>
      </c>
      <c r="D90" s="80" t="s">
        <v>249</v>
      </c>
      <c r="E90" s="64" t="s">
        <v>26</v>
      </c>
      <c r="F90" s="69">
        <v>480365.96</v>
      </c>
      <c r="G90" s="58"/>
      <c r="H90" s="28"/>
    </row>
    <row r="91" spans="2:8" ht="34.5" customHeight="1" x14ac:dyDescent="0.3">
      <c r="B91" s="66" t="s">
        <v>248</v>
      </c>
      <c r="C91" s="65">
        <v>42786</v>
      </c>
      <c r="D91" s="64" t="s">
        <v>243</v>
      </c>
      <c r="E91" s="64" t="s">
        <v>26</v>
      </c>
      <c r="F91" s="73">
        <v>253251.6</v>
      </c>
      <c r="G91" s="58"/>
      <c r="H91" s="28"/>
    </row>
    <row r="92" spans="2:8" ht="34.5" customHeight="1" x14ac:dyDescent="0.3">
      <c r="B92" s="66" t="s">
        <v>247</v>
      </c>
      <c r="C92" s="65">
        <v>42786</v>
      </c>
      <c r="D92" s="64" t="s">
        <v>243</v>
      </c>
      <c r="E92" s="64" t="s">
        <v>26</v>
      </c>
      <c r="F92" s="73">
        <v>86022</v>
      </c>
      <c r="G92" s="58"/>
      <c r="H92" s="28"/>
    </row>
    <row r="93" spans="2:8" ht="34.5" customHeight="1" x14ac:dyDescent="0.3">
      <c r="B93" s="66" t="s">
        <v>246</v>
      </c>
      <c r="C93" s="65">
        <v>42786</v>
      </c>
      <c r="D93" s="64" t="s">
        <v>243</v>
      </c>
      <c r="E93" s="64" t="s">
        <v>26</v>
      </c>
      <c r="F93" s="73">
        <v>111510</v>
      </c>
      <c r="G93" s="58"/>
      <c r="H93" s="28"/>
    </row>
    <row r="94" spans="2:8" ht="34.5" customHeight="1" x14ac:dyDescent="0.3">
      <c r="B94" s="66" t="s">
        <v>245</v>
      </c>
      <c r="C94" s="65">
        <v>42786</v>
      </c>
      <c r="D94" s="64" t="s">
        <v>243</v>
      </c>
      <c r="E94" s="64" t="s">
        <v>26</v>
      </c>
      <c r="F94" s="73">
        <v>149860</v>
      </c>
      <c r="G94" s="58"/>
      <c r="H94" s="28"/>
    </row>
    <row r="95" spans="2:8" ht="34.5" customHeight="1" x14ac:dyDescent="0.3">
      <c r="B95" s="66" t="s">
        <v>244</v>
      </c>
      <c r="C95" s="65">
        <v>42786</v>
      </c>
      <c r="D95" s="64" t="s">
        <v>243</v>
      </c>
      <c r="E95" s="64" t="s">
        <v>26</v>
      </c>
      <c r="F95" s="73">
        <v>111510</v>
      </c>
      <c r="G95" s="58"/>
      <c r="H95" s="28"/>
    </row>
    <row r="96" spans="2:8" ht="34.5" customHeight="1" x14ac:dyDescent="0.3">
      <c r="B96" s="66" t="s">
        <v>182</v>
      </c>
      <c r="C96" s="74">
        <v>42787</v>
      </c>
      <c r="D96" s="64" t="s">
        <v>233</v>
      </c>
      <c r="E96" s="64" t="s">
        <v>26</v>
      </c>
      <c r="F96" s="82">
        <v>25370</v>
      </c>
      <c r="G96" s="58"/>
      <c r="H96" s="28"/>
    </row>
    <row r="97" spans="2:8" ht="34.5" customHeight="1" x14ac:dyDescent="0.3">
      <c r="B97" s="66" t="s">
        <v>242</v>
      </c>
      <c r="C97" s="74">
        <v>42811</v>
      </c>
      <c r="D97" s="64" t="s">
        <v>233</v>
      </c>
      <c r="E97" s="64" t="s">
        <v>26</v>
      </c>
      <c r="F97" s="82">
        <v>339840</v>
      </c>
      <c r="G97" s="58"/>
      <c r="H97" s="28"/>
    </row>
    <row r="98" spans="2:8" ht="36.75" customHeight="1" x14ac:dyDescent="0.3">
      <c r="B98" s="72" t="s">
        <v>241</v>
      </c>
      <c r="C98" s="65">
        <v>42825</v>
      </c>
      <c r="D98" s="80" t="s">
        <v>238</v>
      </c>
      <c r="E98" s="64" t="s">
        <v>168</v>
      </c>
      <c r="F98" s="69">
        <v>57500</v>
      </c>
      <c r="G98" s="58"/>
      <c r="H98" s="28"/>
    </row>
    <row r="99" spans="2:8" ht="34.5" customHeight="1" x14ac:dyDescent="0.3">
      <c r="B99" s="72" t="s">
        <v>240</v>
      </c>
      <c r="C99" s="65">
        <v>42825</v>
      </c>
      <c r="D99" s="80" t="s">
        <v>238</v>
      </c>
      <c r="E99" s="64" t="s">
        <v>168</v>
      </c>
      <c r="F99" s="69">
        <v>152500</v>
      </c>
      <c r="G99" s="58"/>
      <c r="H99" s="28"/>
    </row>
    <row r="100" spans="2:8" ht="34.5" customHeight="1" x14ac:dyDescent="0.3">
      <c r="B100" s="72" t="s">
        <v>239</v>
      </c>
      <c r="C100" s="65">
        <v>42825</v>
      </c>
      <c r="D100" s="80" t="s">
        <v>238</v>
      </c>
      <c r="E100" s="64" t="s">
        <v>168</v>
      </c>
      <c r="F100" s="69">
        <v>52500</v>
      </c>
      <c r="G100" s="58"/>
      <c r="H100" s="28"/>
    </row>
    <row r="101" spans="2:8" ht="34.5" customHeight="1" x14ac:dyDescent="0.3">
      <c r="B101" s="72" t="s">
        <v>237</v>
      </c>
      <c r="C101" s="74">
        <v>42842</v>
      </c>
      <c r="D101" s="80" t="s">
        <v>236</v>
      </c>
      <c r="E101" s="64" t="s">
        <v>178</v>
      </c>
      <c r="F101" s="79">
        <v>64310</v>
      </c>
      <c r="G101" s="58"/>
      <c r="H101" s="28"/>
    </row>
    <row r="102" spans="2:8" ht="34.5" customHeight="1" x14ac:dyDescent="0.3">
      <c r="B102" s="66" t="s">
        <v>235</v>
      </c>
      <c r="C102" s="74">
        <v>42880</v>
      </c>
      <c r="D102" s="64" t="s">
        <v>234</v>
      </c>
      <c r="E102" s="64" t="s">
        <v>26</v>
      </c>
      <c r="F102" s="73">
        <v>49850.28</v>
      </c>
      <c r="G102" s="58"/>
      <c r="H102" s="28"/>
    </row>
    <row r="103" spans="2:8" ht="34.5" customHeight="1" x14ac:dyDescent="0.3">
      <c r="B103" s="66" t="s">
        <v>125</v>
      </c>
      <c r="C103" s="74">
        <v>42887</v>
      </c>
      <c r="D103" s="64" t="s">
        <v>233</v>
      </c>
      <c r="E103" s="64" t="s">
        <v>26</v>
      </c>
      <c r="F103" s="82">
        <v>543030.34</v>
      </c>
      <c r="G103" s="58"/>
      <c r="H103" s="28"/>
    </row>
    <row r="104" spans="2:8" ht="34.5" customHeight="1" x14ac:dyDescent="0.3">
      <c r="B104" s="66" t="s">
        <v>162</v>
      </c>
      <c r="C104" s="74">
        <v>42887</v>
      </c>
      <c r="D104" s="64" t="s">
        <v>233</v>
      </c>
      <c r="E104" s="64" t="s">
        <v>26</v>
      </c>
      <c r="F104" s="82">
        <v>246557.46</v>
      </c>
      <c r="G104" s="58"/>
      <c r="H104" s="28"/>
    </row>
    <row r="105" spans="2:8" ht="34.5" customHeight="1" x14ac:dyDescent="0.3">
      <c r="B105" s="66" t="s">
        <v>232</v>
      </c>
      <c r="C105" s="65">
        <v>42909</v>
      </c>
      <c r="D105" s="60" t="s">
        <v>231</v>
      </c>
      <c r="E105" s="64" t="s">
        <v>223</v>
      </c>
      <c r="F105" s="63">
        <v>184080</v>
      </c>
      <c r="G105" s="58"/>
      <c r="H105" s="28"/>
    </row>
    <row r="106" spans="2:8" ht="34.5" customHeight="1" x14ac:dyDescent="0.3">
      <c r="B106" s="66" t="s">
        <v>230</v>
      </c>
      <c r="C106" s="65">
        <v>43011</v>
      </c>
      <c r="D106" s="64" t="s">
        <v>229</v>
      </c>
      <c r="E106" s="64" t="s">
        <v>228</v>
      </c>
      <c r="F106" s="63">
        <v>70800</v>
      </c>
      <c r="G106" s="58"/>
      <c r="H106" s="28"/>
    </row>
    <row r="107" spans="2:8" ht="34.5" customHeight="1" x14ac:dyDescent="0.3">
      <c r="B107" s="66" t="s">
        <v>227</v>
      </c>
      <c r="C107" s="65">
        <v>43040</v>
      </c>
      <c r="D107" s="64" t="s">
        <v>224</v>
      </c>
      <c r="E107" s="64" t="s">
        <v>223</v>
      </c>
      <c r="F107" s="63">
        <v>116820</v>
      </c>
      <c r="G107" s="58"/>
      <c r="H107" s="28"/>
    </row>
    <row r="108" spans="2:8" ht="34.5" customHeight="1" x14ac:dyDescent="0.3">
      <c r="B108" s="66" t="s">
        <v>226</v>
      </c>
      <c r="C108" s="65">
        <v>43059</v>
      </c>
      <c r="D108" s="64" t="s">
        <v>224</v>
      </c>
      <c r="E108" s="64" t="s">
        <v>223</v>
      </c>
      <c r="F108" s="63">
        <v>116820</v>
      </c>
      <c r="G108" s="58"/>
      <c r="H108" s="28"/>
    </row>
    <row r="109" spans="2:8" ht="34.5" customHeight="1" x14ac:dyDescent="0.3">
      <c r="B109" s="66" t="s">
        <v>225</v>
      </c>
      <c r="C109" s="65">
        <v>43059</v>
      </c>
      <c r="D109" s="64" t="s">
        <v>224</v>
      </c>
      <c r="E109" s="64" t="s">
        <v>223</v>
      </c>
      <c r="F109" s="63">
        <v>77880</v>
      </c>
      <c r="G109" s="58"/>
      <c r="H109" s="28"/>
    </row>
    <row r="110" spans="2:8" ht="34.5" customHeight="1" x14ac:dyDescent="0.3">
      <c r="B110" s="72" t="s">
        <v>222</v>
      </c>
      <c r="C110" s="65">
        <v>43066</v>
      </c>
      <c r="D110" s="80" t="s">
        <v>221</v>
      </c>
      <c r="E110" s="60" t="s">
        <v>220</v>
      </c>
      <c r="F110" s="81">
        <v>851236.07</v>
      </c>
      <c r="G110" s="58"/>
      <c r="H110" s="28"/>
    </row>
    <row r="111" spans="2:8" ht="34.5" customHeight="1" x14ac:dyDescent="0.3">
      <c r="B111" s="72" t="s">
        <v>219</v>
      </c>
      <c r="C111" s="74">
        <v>43070</v>
      </c>
      <c r="D111" s="80" t="s">
        <v>218</v>
      </c>
      <c r="E111" s="64" t="s">
        <v>26</v>
      </c>
      <c r="F111" s="79">
        <v>135600.15</v>
      </c>
      <c r="G111" s="58"/>
      <c r="H111" s="28"/>
    </row>
    <row r="112" spans="2:8" ht="34.5" customHeight="1" x14ac:dyDescent="0.3">
      <c r="B112" s="72" t="s">
        <v>165</v>
      </c>
      <c r="C112" s="65">
        <v>43279</v>
      </c>
      <c r="D112" s="80" t="s">
        <v>217</v>
      </c>
      <c r="E112" s="64" t="s">
        <v>212</v>
      </c>
      <c r="F112" s="79">
        <v>118000</v>
      </c>
      <c r="G112" s="58"/>
      <c r="H112" s="28"/>
    </row>
    <row r="113" spans="2:8" ht="34.5" customHeight="1" x14ac:dyDescent="0.3">
      <c r="B113" s="66" t="s">
        <v>216</v>
      </c>
      <c r="C113" s="65">
        <v>43283</v>
      </c>
      <c r="D113" s="64" t="s">
        <v>215</v>
      </c>
      <c r="E113" s="64" t="s">
        <v>26</v>
      </c>
      <c r="F113" s="63">
        <v>600006.40000000002</v>
      </c>
      <c r="G113" s="58"/>
      <c r="H113" s="28"/>
    </row>
    <row r="114" spans="2:8" ht="34.5" customHeight="1" x14ac:dyDescent="0.3">
      <c r="B114" s="66" t="s">
        <v>214</v>
      </c>
      <c r="C114" s="65">
        <v>43296</v>
      </c>
      <c r="D114" s="64" t="s">
        <v>213</v>
      </c>
      <c r="E114" s="64" t="s">
        <v>212</v>
      </c>
      <c r="F114" s="78">
        <v>283200</v>
      </c>
      <c r="G114" s="58"/>
      <c r="H114" s="28"/>
    </row>
    <row r="115" spans="2:8" ht="34.5" customHeight="1" x14ac:dyDescent="0.3">
      <c r="B115" s="66" t="s">
        <v>211</v>
      </c>
      <c r="C115" s="65">
        <v>43418</v>
      </c>
      <c r="D115" s="60" t="s">
        <v>209</v>
      </c>
      <c r="E115" s="64" t="s">
        <v>26</v>
      </c>
      <c r="F115" s="73">
        <v>60333.4</v>
      </c>
      <c r="G115" s="58"/>
      <c r="H115" s="28"/>
    </row>
    <row r="116" spans="2:8" ht="34.5" customHeight="1" x14ac:dyDescent="0.3">
      <c r="B116" s="66" t="s">
        <v>210</v>
      </c>
      <c r="C116" s="74">
        <v>43431</v>
      </c>
      <c r="D116" s="60" t="s">
        <v>209</v>
      </c>
      <c r="E116" s="64" t="s">
        <v>26</v>
      </c>
      <c r="F116" s="73">
        <v>50976</v>
      </c>
      <c r="G116" s="58"/>
      <c r="H116" s="28"/>
    </row>
    <row r="117" spans="2:8" ht="34.5" customHeight="1" x14ac:dyDescent="0.3">
      <c r="B117" s="77" t="s">
        <v>167</v>
      </c>
      <c r="C117" s="76">
        <v>43451</v>
      </c>
      <c r="D117" s="75" t="s">
        <v>208</v>
      </c>
      <c r="E117" s="64" t="s">
        <v>14</v>
      </c>
      <c r="F117" s="69">
        <v>47200</v>
      </c>
      <c r="G117" s="58"/>
      <c r="H117" s="28"/>
    </row>
    <row r="118" spans="2:8" ht="34.5" customHeight="1" x14ac:dyDescent="0.3">
      <c r="B118" s="66" t="s">
        <v>207</v>
      </c>
      <c r="C118" s="74">
        <v>43474</v>
      </c>
      <c r="D118" s="60" t="s">
        <v>206</v>
      </c>
      <c r="E118" s="64" t="s">
        <v>178</v>
      </c>
      <c r="F118" s="73">
        <v>15576</v>
      </c>
      <c r="G118" s="58"/>
      <c r="H118" s="28"/>
    </row>
    <row r="119" spans="2:8" ht="34.5" customHeight="1" x14ac:dyDescent="0.3">
      <c r="B119" s="72" t="s">
        <v>205</v>
      </c>
      <c r="C119" s="65">
        <v>43539</v>
      </c>
      <c r="D119" s="70" t="s">
        <v>204</v>
      </c>
      <c r="E119" s="64" t="s">
        <v>203</v>
      </c>
      <c r="F119" s="69">
        <v>48915.75</v>
      </c>
      <c r="G119" s="58"/>
      <c r="H119" s="28"/>
    </row>
    <row r="120" spans="2:8" ht="34.5" customHeight="1" x14ac:dyDescent="0.3">
      <c r="B120" s="72" t="s">
        <v>23</v>
      </c>
      <c r="C120" s="65">
        <v>43539</v>
      </c>
      <c r="D120" s="70" t="s">
        <v>204</v>
      </c>
      <c r="E120" s="64" t="s">
        <v>203</v>
      </c>
      <c r="F120" s="69">
        <v>2865040.68</v>
      </c>
      <c r="G120" s="58"/>
      <c r="H120" s="28"/>
    </row>
    <row r="121" spans="2:8" ht="34.5" customHeight="1" x14ac:dyDescent="0.3">
      <c r="B121" s="66" t="s">
        <v>202</v>
      </c>
      <c r="C121" s="65">
        <v>43617</v>
      </c>
      <c r="D121" s="60" t="s">
        <v>173</v>
      </c>
      <c r="E121" s="64" t="s">
        <v>26</v>
      </c>
      <c r="F121" s="63">
        <v>145140</v>
      </c>
      <c r="G121" s="58"/>
      <c r="H121" s="28"/>
    </row>
    <row r="122" spans="2:8" ht="34.5" customHeight="1" x14ac:dyDescent="0.3">
      <c r="B122" s="71" t="s">
        <v>201</v>
      </c>
      <c r="C122" s="65">
        <v>43677</v>
      </c>
      <c r="D122" s="70" t="s">
        <v>200</v>
      </c>
      <c r="E122" s="64" t="s">
        <v>199</v>
      </c>
      <c r="F122" s="69">
        <v>10384</v>
      </c>
      <c r="G122" s="58"/>
      <c r="H122" s="28"/>
    </row>
    <row r="123" spans="2:8" ht="34.5" customHeight="1" x14ac:dyDescent="0.3">
      <c r="B123" s="66" t="s">
        <v>198</v>
      </c>
      <c r="C123" s="65">
        <v>43830</v>
      </c>
      <c r="D123" s="60" t="s">
        <v>193</v>
      </c>
      <c r="E123" s="64" t="s">
        <v>192</v>
      </c>
      <c r="F123" s="63">
        <v>600785.19999999995</v>
      </c>
      <c r="G123" s="58"/>
      <c r="H123" s="28"/>
    </row>
    <row r="124" spans="2:8" ht="34.5" customHeight="1" x14ac:dyDescent="0.3">
      <c r="B124" s="66" t="s">
        <v>197</v>
      </c>
      <c r="C124" s="65">
        <v>43847</v>
      </c>
      <c r="D124" s="60" t="s">
        <v>196</v>
      </c>
      <c r="E124" s="64" t="s">
        <v>195</v>
      </c>
      <c r="F124" s="63">
        <v>261960</v>
      </c>
      <c r="G124" s="58"/>
      <c r="H124" s="28"/>
    </row>
    <row r="125" spans="2:8" ht="34.5" customHeight="1" x14ac:dyDescent="0.3">
      <c r="B125" s="66" t="s">
        <v>194</v>
      </c>
      <c r="C125" s="65">
        <v>43878</v>
      </c>
      <c r="D125" s="60" t="s">
        <v>193</v>
      </c>
      <c r="E125" s="64" t="s">
        <v>192</v>
      </c>
      <c r="F125" s="63">
        <v>18880</v>
      </c>
      <c r="G125" s="58"/>
      <c r="H125" s="28"/>
    </row>
    <row r="126" spans="2:8" ht="34.5" customHeight="1" x14ac:dyDescent="0.3">
      <c r="B126" s="66" t="s">
        <v>191</v>
      </c>
      <c r="C126" s="65">
        <v>44009</v>
      </c>
      <c r="D126" s="60" t="s">
        <v>190</v>
      </c>
      <c r="E126" s="64" t="s">
        <v>189</v>
      </c>
      <c r="F126" s="63">
        <v>740013</v>
      </c>
      <c r="G126" s="58"/>
      <c r="H126" s="28"/>
    </row>
    <row r="127" spans="2:8" ht="34.5" customHeight="1" x14ac:dyDescent="0.3">
      <c r="B127" s="66" t="s">
        <v>188</v>
      </c>
      <c r="C127" s="65">
        <v>44028</v>
      </c>
      <c r="D127" s="60" t="s">
        <v>187</v>
      </c>
      <c r="E127" s="64" t="s">
        <v>168</v>
      </c>
      <c r="F127" s="63">
        <v>70800</v>
      </c>
      <c r="G127" s="58"/>
      <c r="H127" s="28"/>
    </row>
    <row r="128" spans="2:8" ht="34.5" customHeight="1" x14ac:dyDescent="0.3">
      <c r="B128" s="66" t="s">
        <v>186</v>
      </c>
      <c r="C128" s="65">
        <v>44044</v>
      </c>
      <c r="D128" s="60" t="s">
        <v>185</v>
      </c>
      <c r="E128" s="64" t="s">
        <v>150</v>
      </c>
      <c r="F128" s="63">
        <v>1048550</v>
      </c>
      <c r="G128" s="58"/>
      <c r="H128" s="28"/>
    </row>
    <row r="129" spans="2:8" ht="34.5" customHeight="1" x14ac:dyDescent="0.3">
      <c r="B129" s="66" t="s">
        <v>184</v>
      </c>
      <c r="C129" s="65">
        <v>44104</v>
      </c>
      <c r="D129" s="60" t="s">
        <v>183</v>
      </c>
      <c r="E129" s="64" t="s">
        <v>168</v>
      </c>
      <c r="F129" s="63">
        <v>69620</v>
      </c>
      <c r="G129" s="58"/>
      <c r="H129" s="28"/>
    </row>
    <row r="130" spans="2:8" ht="34.5" customHeight="1" x14ac:dyDescent="0.3">
      <c r="B130" s="66" t="s">
        <v>182</v>
      </c>
      <c r="C130" s="65">
        <v>44104</v>
      </c>
      <c r="D130" s="60" t="s">
        <v>181</v>
      </c>
      <c r="E130" s="64" t="s">
        <v>168</v>
      </c>
      <c r="F130" s="63">
        <v>180000</v>
      </c>
      <c r="G130" s="58"/>
      <c r="H130" s="28"/>
    </row>
    <row r="131" spans="2:8" ht="34.5" customHeight="1" x14ac:dyDescent="0.3">
      <c r="B131" s="66" t="s">
        <v>180</v>
      </c>
      <c r="C131" s="65">
        <v>44131</v>
      </c>
      <c r="D131" s="60" t="s">
        <v>179</v>
      </c>
      <c r="E131" s="64" t="s">
        <v>178</v>
      </c>
      <c r="F131" s="63">
        <v>280000</v>
      </c>
      <c r="G131" s="58"/>
      <c r="H131" s="28"/>
    </row>
    <row r="132" spans="2:8" ht="34.5" customHeight="1" x14ac:dyDescent="0.3">
      <c r="B132" s="66" t="s">
        <v>177</v>
      </c>
      <c r="C132" s="65">
        <v>44136</v>
      </c>
      <c r="D132" s="60" t="s">
        <v>176</v>
      </c>
      <c r="E132" s="64" t="s">
        <v>175</v>
      </c>
      <c r="F132" s="63">
        <v>1014603.06</v>
      </c>
      <c r="G132" s="58"/>
      <c r="H132" s="28"/>
    </row>
    <row r="133" spans="2:8" ht="34.5" customHeight="1" x14ac:dyDescent="0.3">
      <c r="B133" s="66" t="s">
        <v>174</v>
      </c>
      <c r="C133" s="65">
        <v>44140</v>
      </c>
      <c r="D133" s="60" t="s">
        <v>173</v>
      </c>
      <c r="E133" s="64" t="s">
        <v>26</v>
      </c>
      <c r="F133" s="63">
        <v>437780</v>
      </c>
      <c r="G133" s="58"/>
      <c r="H133" s="28"/>
    </row>
    <row r="134" spans="2:8" ht="34.5" customHeight="1" x14ac:dyDescent="0.3">
      <c r="B134" s="66">
        <v>749161668</v>
      </c>
      <c r="C134" s="65">
        <v>44166</v>
      </c>
      <c r="D134" s="60" t="s">
        <v>172</v>
      </c>
      <c r="E134" s="64" t="s">
        <v>171</v>
      </c>
      <c r="F134" s="63">
        <v>394242.96</v>
      </c>
      <c r="G134" s="58"/>
      <c r="H134" s="28"/>
    </row>
    <row r="135" spans="2:8" ht="34.5" customHeight="1" x14ac:dyDescent="0.3">
      <c r="B135" s="66">
        <v>750478981</v>
      </c>
      <c r="C135" s="65">
        <v>44166</v>
      </c>
      <c r="D135" s="60" t="s">
        <v>172</v>
      </c>
      <c r="E135" s="64" t="s">
        <v>171</v>
      </c>
      <c r="F135" s="63">
        <v>421513.88</v>
      </c>
      <c r="G135" s="58"/>
      <c r="H135" s="28"/>
    </row>
    <row r="136" spans="2:8" ht="34.5" customHeight="1" x14ac:dyDescent="0.3">
      <c r="B136" s="66">
        <v>754589905</v>
      </c>
      <c r="C136" s="65">
        <v>44166</v>
      </c>
      <c r="D136" s="60" t="s">
        <v>172</v>
      </c>
      <c r="E136" s="64" t="s">
        <v>171</v>
      </c>
      <c r="F136" s="63">
        <v>556850.63</v>
      </c>
      <c r="G136" s="58"/>
      <c r="H136" s="28"/>
    </row>
    <row r="137" spans="2:8" ht="34.5" customHeight="1" x14ac:dyDescent="0.3">
      <c r="B137" s="66">
        <v>758498492</v>
      </c>
      <c r="C137" s="65">
        <v>44166</v>
      </c>
      <c r="D137" s="60" t="s">
        <v>172</v>
      </c>
      <c r="E137" s="64" t="s">
        <v>171</v>
      </c>
      <c r="F137" s="63">
        <v>87182.55</v>
      </c>
      <c r="G137" s="58"/>
      <c r="H137" s="28"/>
    </row>
    <row r="138" spans="2:8" ht="34.5" customHeight="1" x14ac:dyDescent="0.3">
      <c r="B138" s="66">
        <v>758831486</v>
      </c>
      <c r="C138" s="65">
        <v>44166</v>
      </c>
      <c r="D138" s="60" t="s">
        <v>172</v>
      </c>
      <c r="E138" s="64" t="s">
        <v>171</v>
      </c>
      <c r="F138" s="63">
        <v>48327.56</v>
      </c>
      <c r="G138" s="58"/>
      <c r="H138" s="28"/>
    </row>
    <row r="139" spans="2:8" ht="34.5" customHeight="1" x14ac:dyDescent="0.3">
      <c r="B139" s="66">
        <v>759584761</v>
      </c>
      <c r="C139" s="65">
        <v>44166</v>
      </c>
      <c r="D139" s="60" t="s">
        <v>172</v>
      </c>
      <c r="E139" s="64" t="s">
        <v>171</v>
      </c>
      <c r="F139" s="63">
        <v>103017.72</v>
      </c>
      <c r="G139" s="58"/>
      <c r="H139" s="28"/>
    </row>
    <row r="140" spans="2:8" ht="34.5" customHeight="1" x14ac:dyDescent="0.3">
      <c r="B140" s="66">
        <v>767515299</v>
      </c>
      <c r="C140" s="65">
        <v>44166</v>
      </c>
      <c r="D140" s="60" t="s">
        <v>172</v>
      </c>
      <c r="E140" s="64" t="s">
        <v>171</v>
      </c>
      <c r="F140" s="63">
        <v>179248.27</v>
      </c>
      <c r="G140" s="58"/>
      <c r="H140" s="28"/>
    </row>
    <row r="141" spans="2:8" ht="34.5" customHeight="1" x14ac:dyDescent="0.3">
      <c r="B141" s="66" t="s">
        <v>170</v>
      </c>
      <c r="C141" s="65">
        <v>44166</v>
      </c>
      <c r="D141" s="60" t="s">
        <v>169</v>
      </c>
      <c r="E141" s="64" t="s">
        <v>168</v>
      </c>
      <c r="F141" s="63">
        <v>148644.03</v>
      </c>
      <c r="G141" s="58"/>
      <c r="H141" s="28"/>
    </row>
    <row r="142" spans="2:8" ht="34.5" customHeight="1" x14ac:dyDescent="0.3">
      <c r="B142" s="66" t="s">
        <v>167</v>
      </c>
      <c r="C142" s="65">
        <v>44197</v>
      </c>
      <c r="D142" s="60" t="s">
        <v>166</v>
      </c>
      <c r="E142" s="64" t="s">
        <v>26</v>
      </c>
      <c r="F142" s="63">
        <v>23600</v>
      </c>
      <c r="G142" s="58"/>
      <c r="H142" s="28"/>
    </row>
    <row r="143" spans="2:8" ht="34.5" customHeight="1" x14ac:dyDescent="0.3">
      <c r="B143" s="66" t="s">
        <v>165</v>
      </c>
      <c r="C143" s="65">
        <v>44197</v>
      </c>
      <c r="D143" s="60" t="s">
        <v>166</v>
      </c>
      <c r="E143" s="64" t="s">
        <v>26</v>
      </c>
      <c r="F143" s="63">
        <v>1033532.5</v>
      </c>
      <c r="G143" s="58"/>
      <c r="H143" s="28"/>
    </row>
    <row r="144" spans="2:8" ht="34.5" customHeight="1" x14ac:dyDescent="0.3">
      <c r="B144" s="66" t="s">
        <v>165</v>
      </c>
      <c r="C144" s="65">
        <v>44593</v>
      </c>
      <c r="D144" s="60" t="s">
        <v>164</v>
      </c>
      <c r="E144" s="64" t="s">
        <v>163</v>
      </c>
      <c r="F144" s="63">
        <v>766705</v>
      </c>
      <c r="G144" s="58"/>
      <c r="H144" s="28"/>
    </row>
    <row r="145" spans="2:8" ht="34.5" customHeight="1" x14ac:dyDescent="0.3">
      <c r="B145" s="66" t="s">
        <v>162</v>
      </c>
      <c r="C145" s="65">
        <v>44742</v>
      </c>
      <c r="D145" s="60" t="s">
        <v>161</v>
      </c>
      <c r="E145" s="64" t="s">
        <v>160</v>
      </c>
      <c r="F145" s="63">
        <v>616953.21</v>
      </c>
      <c r="G145" s="58"/>
      <c r="H145" s="28"/>
    </row>
    <row r="146" spans="2:8" ht="34.5" customHeight="1" x14ac:dyDescent="0.3">
      <c r="B146" s="66" t="s">
        <v>159</v>
      </c>
      <c r="C146" s="65">
        <v>44770</v>
      </c>
      <c r="D146" s="60" t="s">
        <v>157</v>
      </c>
      <c r="E146" s="64" t="s">
        <v>26</v>
      </c>
      <c r="F146" s="63">
        <v>3354.5</v>
      </c>
      <c r="G146" s="58"/>
      <c r="H146" s="28"/>
    </row>
    <row r="147" spans="2:8" ht="34.5" customHeight="1" x14ac:dyDescent="0.3">
      <c r="B147" s="66" t="s">
        <v>158</v>
      </c>
      <c r="C147" s="65">
        <v>44770</v>
      </c>
      <c r="D147" s="60" t="s">
        <v>157</v>
      </c>
      <c r="E147" s="64" t="s">
        <v>26</v>
      </c>
      <c r="F147" s="63">
        <v>7493.14</v>
      </c>
      <c r="G147" s="58"/>
      <c r="H147" s="28"/>
    </row>
    <row r="148" spans="2:8" ht="34.5" customHeight="1" x14ac:dyDescent="0.3">
      <c r="B148" s="66" t="s">
        <v>156</v>
      </c>
      <c r="C148" s="65">
        <v>45155</v>
      </c>
      <c r="D148" s="60" t="s">
        <v>155</v>
      </c>
      <c r="E148" s="64" t="s">
        <v>14</v>
      </c>
      <c r="F148" s="63">
        <v>59000</v>
      </c>
      <c r="G148" s="58"/>
      <c r="H148" s="28"/>
    </row>
    <row r="149" spans="2:8" ht="34.5" customHeight="1" x14ac:dyDescent="0.3">
      <c r="B149" s="68" t="s">
        <v>154</v>
      </c>
      <c r="C149" s="67">
        <v>45170</v>
      </c>
      <c r="D149" s="45" t="s">
        <v>151</v>
      </c>
      <c r="E149" s="30" t="s">
        <v>150</v>
      </c>
      <c r="F149" s="63">
        <v>723300</v>
      </c>
      <c r="G149" s="58"/>
      <c r="H149" s="28"/>
    </row>
    <row r="150" spans="2:8" ht="34.5" customHeight="1" x14ac:dyDescent="0.3">
      <c r="B150" s="66" t="s">
        <v>153</v>
      </c>
      <c r="C150" s="65">
        <v>45170</v>
      </c>
      <c r="D150" s="60" t="s">
        <v>151</v>
      </c>
      <c r="E150" s="64" t="s">
        <v>150</v>
      </c>
      <c r="F150" s="63">
        <v>723300</v>
      </c>
      <c r="G150" s="58"/>
      <c r="H150" s="28"/>
    </row>
    <row r="151" spans="2:8" ht="34.5" customHeight="1" x14ac:dyDescent="0.3">
      <c r="B151" s="66" t="s">
        <v>152</v>
      </c>
      <c r="C151" s="65">
        <v>45170</v>
      </c>
      <c r="D151" s="60" t="s">
        <v>151</v>
      </c>
      <c r="E151" s="64" t="s">
        <v>150</v>
      </c>
      <c r="F151" s="63">
        <v>216990</v>
      </c>
      <c r="G151" s="58"/>
      <c r="H151" s="28"/>
    </row>
    <row r="152" spans="2:8" ht="34.5" customHeight="1" x14ac:dyDescent="0.3">
      <c r="B152" s="66" t="s">
        <v>149</v>
      </c>
      <c r="C152" s="65">
        <v>45280</v>
      </c>
      <c r="D152" s="60" t="s">
        <v>148</v>
      </c>
      <c r="E152" s="64" t="s">
        <v>14</v>
      </c>
      <c r="F152" s="63">
        <v>47200</v>
      </c>
      <c r="G152" s="58"/>
      <c r="H152" s="28"/>
    </row>
    <row r="153" spans="2:8" ht="34.5" customHeight="1" x14ac:dyDescent="0.3">
      <c r="B153" s="66" t="s">
        <v>147</v>
      </c>
      <c r="C153" s="65">
        <v>45352</v>
      </c>
      <c r="D153" s="60" t="s">
        <v>146</v>
      </c>
      <c r="E153" s="64" t="s">
        <v>9</v>
      </c>
      <c r="F153" s="63">
        <v>8000</v>
      </c>
      <c r="G153" s="58"/>
      <c r="H153" s="28"/>
    </row>
    <row r="154" spans="2:8" ht="35.25" customHeight="1" x14ac:dyDescent="0.3">
      <c r="B154" s="62" t="s">
        <v>145</v>
      </c>
      <c r="C154" s="61">
        <v>45503</v>
      </c>
      <c r="D154" s="60" t="s">
        <v>144</v>
      </c>
      <c r="E154" s="38" t="s">
        <v>143</v>
      </c>
      <c r="F154" s="59">
        <v>84801990.840000004</v>
      </c>
      <c r="G154" s="58"/>
      <c r="H154" s="28"/>
    </row>
    <row r="155" spans="2:8" ht="29.25" customHeight="1" x14ac:dyDescent="0.3">
      <c r="B155" s="48" t="s">
        <v>142</v>
      </c>
      <c r="C155" s="56">
        <v>45566</v>
      </c>
      <c r="D155" s="26" t="s">
        <v>121</v>
      </c>
      <c r="E155" s="26" t="s">
        <v>141</v>
      </c>
      <c r="F155" s="55">
        <v>106400</v>
      </c>
      <c r="G155" s="19"/>
      <c r="H155" s="28"/>
    </row>
    <row r="156" spans="2:8" ht="29.25" customHeight="1" x14ac:dyDescent="0.3">
      <c r="B156" s="48" t="s">
        <v>140</v>
      </c>
      <c r="C156" s="56">
        <v>45628</v>
      </c>
      <c r="D156" s="26" t="s">
        <v>121</v>
      </c>
      <c r="E156" s="21" t="s">
        <v>103</v>
      </c>
      <c r="F156" s="57">
        <v>106400</v>
      </c>
      <c r="G156" s="19"/>
      <c r="H156" s="28"/>
    </row>
    <row r="157" spans="2:8" ht="29.25" customHeight="1" x14ac:dyDescent="0.3">
      <c r="B157" s="48" t="s">
        <v>139</v>
      </c>
      <c r="C157" s="56">
        <v>45628</v>
      </c>
      <c r="D157" s="26" t="s">
        <v>121</v>
      </c>
      <c r="E157" s="21" t="s">
        <v>103</v>
      </c>
      <c r="F157" s="55">
        <v>122360</v>
      </c>
      <c r="G157" s="19"/>
      <c r="H157" s="28"/>
    </row>
    <row r="158" spans="2:8" ht="29.25" customHeight="1" x14ac:dyDescent="0.3">
      <c r="B158" s="48" t="s">
        <v>138</v>
      </c>
      <c r="C158" s="54">
        <v>45657</v>
      </c>
      <c r="D158" s="26" t="s">
        <v>137</v>
      </c>
      <c r="E158" s="26" t="s">
        <v>17</v>
      </c>
      <c r="F158" s="52">
        <v>234820</v>
      </c>
      <c r="G158" s="19"/>
      <c r="H158" s="28"/>
    </row>
    <row r="159" spans="2:8" ht="29.25" customHeight="1" x14ac:dyDescent="0.3">
      <c r="B159" s="48" t="s">
        <v>136</v>
      </c>
      <c r="C159" s="53">
        <v>45657</v>
      </c>
      <c r="D159" s="26" t="s">
        <v>135</v>
      </c>
      <c r="E159" s="26" t="s">
        <v>134</v>
      </c>
      <c r="F159" s="52">
        <v>368399.87</v>
      </c>
      <c r="G159" s="19"/>
      <c r="H159" s="28"/>
    </row>
    <row r="160" spans="2:8" ht="29.25" customHeight="1" x14ac:dyDescent="0.3">
      <c r="B160" s="50" t="s">
        <v>133</v>
      </c>
      <c r="C160" s="42">
        <v>45658</v>
      </c>
      <c r="D160" s="26" t="s">
        <v>121</v>
      </c>
      <c r="E160" s="21" t="s">
        <v>103</v>
      </c>
      <c r="F160" s="51">
        <v>79800</v>
      </c>
      <c r="G160" s="19"/>
      <c r="H160" s="28"/>
    </row>
    <row r="161" spans="2:8" ht="29.25" customHeight="1" x14ac:dyDescent="0.3">
      <c r="B161" s="46" t="s">
        <v>132</v>
      </c>
      <c r="C161" s="42">
        <v>45631</v>
      </c>
      <c r="D161" s="45" t="s">
        <v>131</v>
      </c>
      <c r="E161" s="26" t="s">
        <v>130</v>
      </c>
      <c r="F161" s="49">
        <v>1735839</v>
      </c>
      <c r="G161" s="19"/>
      <c r="H161" s="28"/>
    </row>
    <row r="162" spans="2:8" ht="29.25" customHeight="1" x14ac:dyDescent="0.3">
      <c r="B162" s="50" t="s">
        <v>129</v>
      </c>
      <c r="C162" s="42">
        <v>45691</v>
      </c>
      <c r="D162" s="45" t="s">
        <v>121</v>
      </c>
      <c r="E162" s="21" t="s">
        <v>103</v>
      </c>
      <c r="F162" s="49">
        <v>74480</v>
      </c>
      <c r="G162" s="19"/>
      <c r="H162" s="28"/>
    </row>
    <row r="163" spans="2:8" ht="29.25" customHeight="1" x14ac:dyDescent="0.3">
      <c r="B163" s="48" t="s">
        <v>128</v>
      </c>
      <c r="C163" s="42">
        <v>45700</v>
      </c>
      <c r="D163" s="26" t="s">
        <v>127</v>
      </c>
      <c r="E163" s="26" t="s">
        <v>108</v>
      </c>
      <c r="F163" s="47">
        <v>54000</v>
      </c>
      <c r="G163" s="19"/>
      <c r="H163" s="28"/>
    </row>
    <row r="164" spans="2:8" ht="29.25" customHeight="1" x14ac:dyDescent="0.3">
      <c r="B164" s="46" t="s">
        <v>126</v>
      </c>
      <c r="C164" s="42">
        <v>45720</v>
      </c>
      <c r="D164" s="45" t="s">
        <v>124</v>
      </c>
      <c r="E164" s="26" t="s">
        <v>103</v>
      </c>
      <c r="F164" s="44">
        <v>1255214.19</v>
      </c>
      <c r="G164" s="29"/>
      <c r="H164" s="28"/>
    </row>
    <row r="165" spans="2:8" ht="29.25" customHeight="1" x14ac:dyDescent="0.3">
      <c r="B165" s="46" t="s">
        <v>125</v>
      </c>
      <c r="C165" s="42">
        <v>45720</v>
      </c>
      <c r="D165" s="45" t="s">
        <v>124</v>
      </c>
      <c r="E165" s="26" t="s">
        <v>123</v>
      </c>
      <c r="F165" s="44">
        <v>747217.6</v>
      </c>
      <c r="G165" s="29"/>
      <c r="H165" s="28"/>
    </row>
    <row r="166" spans="2:8" ht="33" customHeight="1" x14ac:dyDescent="0.3">
      <c r="B166" s="43" t="s">
        <v>122</v>
      </c>
      <c r="C166" s="42">
        <v>45719</v>
      </c>
      <c r="D166" s="26" t="s">
        <v>121</v>
      </c>
      <c r="E166" s="26" t="s">
        <v>103</v>
      </c>
      <c r="F166" s="41">
        <v>101080</v>
      </c>
      <c r="G166" s="29"/>
      <c r="H166" s="28"/>
    </row>
    <row r="167" spans="2:8" ht="29.25" customHeight="1" x14ac:dyDescent="0.3">
      <c r="B167" s="22" t="s">
        <v>120</v>
      </c>
      <c r="C167" s="34">
        <v>45770</v>
      </c>
      <c r="D167" s="26" t="s">
        <v>119</v>
      </c>
      <c r="E167" s="21" t="s">
        <v>17</v>
      </c>
      <c r="F167" s="20">
        <v>47200</v>
      </c>
      <c r="G167" s="29"/>
      <c r="H167" s="28"/>
    </row>
    <row r="168" spans="2:8" ht="29.25" customHeight="1" x14ac:dyDescent="0.3">
      <c r="B168" s="22" t="s">
        <v>118</v>
      </c>
      <c r="C168" s="34">
        <v>45772</v>
      </c>
      <c r="D168" s="27" t="s">
        <v>115</v>
      </c>
      <c r="E168" s="21" t="s">
        <v>114</v>
      </c>
      <c r="F168" s="20">
        <v>16999.78</v>
      </c>
      <c r="G168" s="29"/>
      <c r="H168" s="28"/>
    </row>
    <row r="169" spans="2:8" ht="29.25" customHeight="1" x14ac:dyDescent="0.3">
      <c r="B169" s="22" t="s">
        <v>117</v>
      </c>
      <c r="C169" s="34">
        <v>45772</v>
      </c>
      <c r="D169" s="27" t="s">
        <v>115</v>
      </c>
      <c r="E169" s="21" t="s">
        <v>114</v>
      </c>
      <c r="F169" s="20">
        <v>977404.74</v>
      </c>
      <c r="G169" s="29"/>
      <c r="H169" s="28"/>
    </row>
    <row r="170" spans="2:8" ht="29.25" customHeight="1" x14ac:dyDescent="0.3">
      <c r="B170" s="34" t="s">
        <v>116</v>
      </c>
      <c r="C170" s="34">
        <v>45772</v>
      </c>
      <c r="D170" s="27" t="s">
        <v>115</v>
      </c>
      <c r="E170" s="26" t="s">
        <v>114</v>
      </c>
      <c r="F170" s="40">
        <v>72347.600000000006</v>
      </c>
      <c r="G170" s="29"/>
      <c r="H170" s="28"/>
    </row>
    <row r="171" spans="2:8" ht="29.25" customHeight="1" x14ac:dyDescent="0.3">
      <c r="B171" s="34" t="s">
        <v>113</v>
      </c>
      <c r="C171" s="34">
        <v>45763</v>
      </c>
      <c r="D171" s="27" t="s">
        <v>112</v>
      </c>
      <c r="E171" s="26" t="s">
        <v>55</v>
      </c>
      <c r="F171" s="40">
        <v>814200</v>
      </c>
      <c r="G171" s="29"/>
      <c r="H171" s="28"/>
    </row>
    <row r="172" spans="2:8" ht="29.25" customHeight="1" x14ac:dyDescent="0.3">
      <c r="B172" s="26" t="s">
        <v>111</v>
      </c>
      <c r="C172" s="34">
        <v>45757</v>
      </c>
      <c r="D172" s="26" t="s">
        <v>109</v>
      </c>
      <c r="E172" s="26" t="s">
        <v>108</v>
      </c>
      <c r="F172" s="40">
        <v>67260</v>
      </c>
      <c r="G172" s="29"/>
      <c r="H172" s="28"/>
    </row>
    <row r="173" spans="2:8" ht="29.25" customHeight="1" x14ac:dyDescent="0.3">
      <c r="B173" s="26" t="s">
        <v>110</v>
      </c>
      <c r="C173" s="34">
        <v>45758</v>
      </c>
      <c r="D173" s="26" t="s">
        <v>109</v>
      </c>
      <c r="E173" s="26" t="s">
        <v>108</v>
      </c>
      <c r="F173" s="40">
        <v>443700</v>
      </c>
      <c r="G173" s="29"/>
      <c r="H173" s="28"/>
    </row>
    <row r="174" spans="2:8" ht="29.25" customHeight="1" x14ac:dyDescent="0.3">
      <c r="B174" s="34" t="s">
        <v>107</v>
      </c>
      <c r="C174" s="34">
        <v>45777</v>
      </c>
      <c r="D174" s="27" t="s">
        <v>106</v>
      </c>
      <c r="E174" s="26" t="s">
        <v>9</v>
      </c>
      <c r="F174" s="40">
        <v>2391000</v>
      </c>
      <c r="G174" s="29"/>
      <c r="H174" s="28"/>
    </row>
    <row r="175" spans="2:8" ht="29.25" customHeight="1" x14ac:dyDescent="0.3">
      <c r="B175" s="34" t="s">
        <v>105</v>
      </c>
      <c r="C175" s="34">
        <v>45748</v>
      </c>
      <c r="D175" s="27" t="s">
        <v>104</v>
      </c>
      <c r="E175" s="26" t="s">
        <v>103</v>
      </c>
      <c r="F175" s="40">
        <v>111720</v>
      </c>
      <c r="G175" s="29"/>
      <c r="H175" s="28"/>
    </row>
    <row r="176" spans="2:8" ht="29.25" customHeight="1" x14ac:dyDescent="0.3">
      <c r="B176" s="34" t="s">
        <v>102</v>
      </c>
      <c r="C176" s="34">
        <v>45751</v>
      </c>
      <c r="D176" s="27" t="s">
        <v>100</v>
      </c>
      <c r="E176" s="26" t="s">
        <v>99</v>
      </c>
      <c r="F176" s="40">
        <v>9763</v>
      </c>
      <c r="G176" s="29"/>
      <c r="H176" s="28"/>
    </row>
    <row r="177" spans="2:8" ht="29.25" customHeight="1" x14ac:dyDescent="0.3">
      <c r="B177" s="34" t="s">
        <v>101</v>
      </c>
      <c r="C177" s="34">
        <v>45751</v>
      </c>
      <c r="D177" s="27" t="s">
        <v>100</v>
      </c>
      <c r="E177" s="26" t="s">
        <v>99</v>
      </c>
      <c r="F177" s="40">
        <v>110763</v>
      </c>
      <c r="G177" s="29"/>
      <c r="H177" s="28"/>
    </row>
    <row r="178" spans="2:8" ht="29.25" customHeight="1" x14ac:dyDescent="0.3">
      <c r="B178" s="34" t="s">
        <v>98</v>
      </c>
      <c r="C178" s="34">
        <v>45777</v>
      </c>
      <c r="D178" s="27" t="s">
        <v>97</v>
      </c>
      <c r="E178" s="26" t="s">
        <v>9</v>
      </c>
      <c r="F178" s="40">
        <v>1912800</v>
      </c>
      <c r="G178" s="29"/>
      <c r="H178" s="28"/>
    </row>
    <row r="179" spans="2:8" ht="29.25" customHeight="1" x14ac:dyDescent="0.3">
      <c r="B179" s="34" t="s">
        <v>96</v>
      </c>
      <c r="C179" s="34">
        <v>45768</v>
      </c>
      <c r="D179" s="27" t="s">
        <v>95</v>
      </c>
      <c r="E179" s="26" t="s">
        <v>94</v>
      </c>
      <c r="F179" s="40">
        <v>2391000</v>
      </c>
      <c r="G179" s="29"/>
      <c r="H179" s="28"/>
    </row>
    <row r="180" spans="2:8" ht="29.25" customHeight="1" x14ac:dyDescent="0.3">
      <c r="B180" s="34" t="s">
        <v>93</v>
      </c>
      <c r="C180" s="34">
        <v>45764</v>
      </c>
      <c r="D180" s="27" t="s">
        <v>90</v>
      </c>
      <c r="E180" s="26" t="s">
        <v>82</v>
      </c>
      <c r="F180" s="40">
        <v>35501.96</v>
      </c>
      <c r="G180" s="29"/>
      <c r="H180" s="28"/>
    </row>
    <row r="181" spans="2:8" ht="29.25" customHeight="1" x14ac:dyDescent="0.3">
      <c r="B181" s="34" t="s">
        <v>92</v>
      </c>
      <c r="C181" s="34">
        <v>45764</v>
      </c>
      <c r="D181" s="27" t="s">
        <v>90</v>
      </c>
      <c r="E181" s="26" t="s">
        <v>82</v>
      </c>
      <c r="F181" s="20">
        <v>33667.99</v>
      </c>
      <c r="G181" s="29"/>
      <c r="H181" s="28"/>
    </row>
    <row r="182" spans="2:8" ht="29.25" customHeight="1" x14ac:dyDescent="0.3">
      <c r="B182" s="34" t="s">
        <v>91</v>
      </c>
      <c r="C182" s="34">
        <v>45764</v>
      </c>
      <c r="D182" s="27" t="s">
        <v>90</v>
      </c>
      <c r="E182" s="26" t="s">
        <v>82</v>
      </c>
      <c r="F182" s="40">
        <v>787.45</v>
      </c>
      <c r="G182" s="29"/>
      <c r="H182" s="28"/>
    </row>
    <row r="183" spans="2:8" ht="29.25" customHeight="1" x14ac:dyDescent="0.3">
      <c r="B183" s="34" t="s">
        <v>89</v>
      </c>
      <c r="C183" s="34">
        <v>45777</v>
      </c>
      <c r="D183" s="27" t="s">
        <v>83</v>
      </c>
      <c r="E183" s="26" t="s">
        <v>82</v>
      </c>
      <c r="F183" s="40">
        <v>45878.478000000003</v>
      </c>
      <c r="G183" s="29"/>
      <c r="H183" s="28"/>
    </row>
    <row r="184" spans="2:8" ht="29.25" customHeight="1" x14ac:dyDescent="0.3">
      <c r="B184" s="34" t="s">
        <v>88</v>
      </c>
      <c r="C184" s="34">
        <v>45777</v>
      </c>
      <c r="D184" s="27" t="s">
        <v>83</v>
      </c>
      <c r="E184" s="26" t="s">
        <v>82</v>
      </c>
      <c r="F184" s="40">
        <v>112484.77</v>
      </c>
      <c r="G184" s="29"/>
      <c r="H184" s="28"/>
    </row>
    <row r="185" spans="2:8" ht="29.25" customHeight="1" x14ac:dyDescent="0.3">
      <c r="B185" s="34" t="s">
        <v>87</v>
      </c>
      <c r="C185" s="34">
        <v>45777</v>
      </c>
      <c r="D185" s="27" t="s">
        <v>83</v>
      </c>
      <c r="E185" s="26" t="s">
        <v>82</v>
      </c>
      <c r="F185" s="40">
        <v>11853.35</v>
      </c>
      <c r="G185" s="29"/>
      <c r="H185" s="28"/>
    </row>
    <row r="186" spans="2:8" ht="29.25" customHeight="1" x14ac:dyDescent="0.3">
      <c r="B186" s="34" t="s">
        <v>86</v>
      </c>
      <c r="C186" s="34">
        <v>45777</v>
      </c>
      <c r="D186" s="27" t="s">
        <v>83</v>
      </c>
      <c r="E186" s="26" t="s">
        <v>82</v>
      </c>
      <c r="F186" s="40">
        <v>724949.53</v>
      </c>
      <c r="G186" s="29"/>
      <c r="H186" s="28"/>
    </row>
    <row r="187" spans="2:8" ht="29.25" customHeight="1" x14ac:dyDescent="0.3">
      <c r="B187" s="34" t="s">
        <v>85</v>
      </c>
      <c r="C187" s="34">
        <v>45777</v>
      </c>
      <c r="D187" s="39" t="s">
        <v>83</v>
      </c>
      <c r="E187" s="21" t="s">
        <v>82</v>
      </c>
      <c r="F187" s="35">
        <v>128.96</v>
      </c>
      <c r="G187" s="29"/>
      <c r="H187" s="28"/>
    </row>
    <row r="188" spans="2:8" ht="29.25" customHeight="1" x14ac:dyDescent="0.3">
      <c r="B188" s="34" t="s">
        <v>84</v>
      </c>
      <c r="C188" s="34">
        <v>45777</v>
      </c>
      <c r="D188" s="39" t="s">
        <v>83</v>
      </c>
      <c r="E188" s="21" t="s">
        <v>82</v>
      </c>
      <c r="F188" s="35">
        <v>1984.12</v>
      </c>
      <c r="G188" s="29"/>
      <c r="H188" s="28"/>
    </row>
    <row r="189" spans="2:8" ht="29.25" customHeight="1" x14ac:dyDescent="0.3">
      <c r="B189" s="34" t="s">
        <v>81</v>
      </c>
      <c r="C189" s="34">
        <v>45776</v>
      </c>
      <c r="D189" s="38" t="s">
        <v>79</v>
      </c>
      <c r="E189" s="21" t="s">
        <v>14</v>
      </c>
      <c r="F189" s="35">
        <v>114438.288</v>
      </c>
      <c r="G189" s="29"/>
      <c r="H189" s="28"/>
    </row>
    <row r="190" spans="2:8" ht="29.25" customHeight="1" x14ac:dyDescent="0.3">
      <c r="B190" s="34" t="s">
        <v>80</v>
      </c>
      <c r="C190" s="34">
        <v>45776</v>
      </c>
      <c r="D190" s="38" t="s">
        <v>79</v>
      </c>
      <c r="E190" s="21" t="s">
        <v>14</v>
      </c>
      <c r="F190" s="35">
        <v>114438.288</v>
      </c>
      <c r="G190" s="29"/>
      <c r="H190" s="28"/>
    </row>
    <row r="191" spans="2:8" ht="29.25" customHeight="1" x14ac:dyDescent="0.3">
      <c r="B191" s="22" t="s">
        <v>78</v>
      </c>
      <c r="C191" s="34">
        <v>45776</v>
      </c>
      <c r="D191" s="38" t="s">
        <v>77</v>
      </c>
      <c r="E191" s="21" t="s">
        <v>14</v>
      </c>
      <c r="F191" s="35">
        <v>93172.800000000003</v>
      </c>
      <c r="G191" s="29"/>
      <c r="H191" s="28"/>
    </row>
    <row r="192" spans="2:8" ht="29.25" customHeight="1" x14ac:dyDescent="0.3">
      <c r="B192" s="37" t="s">
        <v>76</v>
      </c>
      <c r="C192" s="36">
        <v>45769</v>
      </c>
      <c r="D192" s="21" t="s">
        <v>75</v>
      </c>
      <c r="E192" s="21" t="s">
        <v>14</v>
      </c>
      <c r="F192" s="35">
        <v>83989.33</v>
      </c>
      <c r="G192" s="29"/>
      <c r="H192" s="28"/>
    </row>
    <row r="193" spans="2:8" ht="29.25" customHeight="1" x14ac:dyDescent="0.3">
      <c r="B193" s="34" t="s">
        <v>74</v>
      </c>
      <c r="C193" s="34">
        <v>45770</v>
      </c>
      <c r="D193" s="27" t="s">
        <v>73</v>
      </c>
      <c r="E193" s="26" t="s">
        <v>9</v>
      </c>
      <c r="F193" s="20">
        <v>1673700</v>
      </c>
      <c r="G193" s="29"/>
      <c r="H193" s="28"/>
    </row>
    <row r="194" spans="2:8" ht="29.25" customHeight="1" x14ac:dyDescent="0.3">
      <c r="B194" s="32" t="s">
        <v>72</v>
      </c>
      <c r="C194" s="22">
        <v>45383</v>
      </c>
      <c r="D194" s="31" t="s">
        <v>58</v>
      </c>
      <c r="E194" s="30" t="s">
        <v>55</v>
      </c>
      <c r="F194" s="20">
        <v>-383</v>
      </c>
      <c r="G194" s="29"/>
      <c r="H194" s="28"/>
    </row>
    <row r="195" spans="2:8" ht="29.25" customHeight="1" x14ac:dyDescent="0.3">
      <c r="B195" s="32" t="s">
        <v>71</v>
      </c>
      <c r="C195" s="22">
        <v>45383</v>
      </c>
      <c r="D195" s="31" t="s">
        <v>58</v>
      </c>
      <c r="E195" s="30" t="s">
        <v>55</v>
      </c>
      <c r="F195" s="20">
        <v>-383</v>
      </c>
      <c r="G195" s="29"/>
      <c r="H195" s="28"/>
    </row>
    <row r="196" spans="2:8" ht="29.25" customHeight="1" x14ac:dyDescent="0.3">
      <c r="B196" s="32" t="s">
        <v>70</v>
      </c>
      <c r="C196" s="22">
        <v>45383</v>
      </c>
      <c r="D196" s="31" t="s">
        <v>58</v>
      </c>
      <c r="E196" s="30" t="s">
        <v>55</v>
      </c>
      <c r="F196" s="20">
        <v>-383</v>
      </c>
      <c r="G196" s="29"/>
      <c r="H196" s="28"/>
    </row>
    <row r="197" spans="2:8" ht="29.25" customHeight="1" x14ac:dyDescent="0.3">
      <c r="B197" s="32" t="s">
        <v>69</v>
      </c>
      <c r="C197" s="22">
        <v>45383</v>
      </c>
      <c r="D197" s="31" t="s">
        <v>58</v>
      </c>
      <c r="E197" s="30" t="s">
        <v>55</v>
      </c>
      <c r="F197" s="33">
        <v>-383</v>
      </c>
      <c r="G197" s="29"/>
      <c r="H197" s="28"/>
    </row>
    <row r="198" spans="2:8" ht="29.25" customHeight="1" x14ac:dyDescent="0.3">
      <c r="B198" s="32" t="s">
        <v>68</v>
      </c>
      <c r="C198" s="22">
        <v>45383</v>
      </c>
      <c r="D198" s="31" t="s">
        <v>58</v>
      </c>
      <c r="E198" s="30" t="s">
        <v>55</v>
      </c>
      <c r="F198" s="33">
        <v>-383</v>
      </c>
      <c r="G198" s="29"/>
      <c r="H198" s="28"/>
    </row>
    <row r="199" spans="2:8" ht="29.25" customHeight="1" x14ac:dyDescent="0.3">
      <c r="B199" s="32" t="s">
        <v>67</v>
      </c>
      <c r="C199" s="22">
        <v>45383</v>
      </c>
      <c r="D199" s="31" t="s">
        <v>58</v>
      </c>
      <c r="E199" s="30" t="s">
        <v>55</v>
      </c>
      <c r="F199" s="33">
        <v>-383</v>
      </c>
      <c r="G199" s="29"/>
      <c r="H199" s="28"/>
    </row>
    <row r="200" spans="2:8" ht="29.25" customHeight="1" x14ac:dyDescent="0.3">
      <c r="B200" s="32" t="s">
        <v>66</v>
      </c>
      <c r="C200" s="22">
        <v>45383</v>
      </c>
      <c r="D200" s="31" t="s">
        <v>58</v>
      </c>
      <c r="E200" s="30" t="s">
        <v>55</v>
      </c>
      <c r="F200" s="20">
        <v>-383</v>
      </c>
      <c r="G200" s="29"/>
      <c r="H200" s="28"/>
    </row>
    <row r="201" spans="2:8" ht="29.25" customHeight="1" x14ac:dyDescent="0.3">
      <c r="B201" s="32" t="s">
        <v>65</v>
      </c>
      <c r="C201" s="22">
        <v>45383</v>
      </c>
      <c r="D201" s="31" t="s">
        <v>58</v>
      </c>
      <c r="E201" s="30" t="s">
        <v>55</v>
      </c>
      <c r="F201" s="20">
        <v>-383</v>
      </c>
      <c r="G201" s="29"/>
      <c r="H201" s="28"/>
    </row>
    <row r="202" spans="2:8" ht="29.25" customHeight="1" x14ac:dyDescent="0.3">
      <c r="B202" s="32" t="s">
        <v>64</v>
      </c>
      <c r="C202" s="22">
        <v>45383</v>
      </c>
      <c r="D202" s="31" t="s">
        <v>58</v>
      </c>
      <c r="E202" s="30" t="s">
        <v>55</v>
      </c>
      <c r="F202" s="20">
        <v>-383</v>
      </c>
      <c r="G202" s="29"/>
      <c r="H202" s="28"/>
    </row>
    <row r="203" spans="2:8" ht="29.25" customHeight="1" x14ac:dyDescent="0.3">
      <c r="B203" s="32" t="s">
        <v>63</v>
      </c>
      <c r="C203" s="22">
        <v>45383</v>
      </c>
      <c r="D203" s="31" t="s">
        <v>58</v>
      </c>
      <c r="E203" s="30" t="s">
        <v>55</v>
      </c>
      <c r="F203" s="20">
        <v>-383</v>
      </c>
      <c r="G203" s="29"/>
      <c r="H203" s="28"/>
    </row>
    <row r="204" spans="2:8" ht="29.25" customHeight="1" x14ac:dyDescent="0.3">
      <c r="B204" s="32" t="s">
        <v>62</v>
      </c>
      <c r="C204" s="22">
        <v>45383</v>
      </c>
      <c r="D204" s="31" t="s">
        <v>58</v>
      </c>
      <c r="E204" s="30" t="s">
        <v>55</v>
      </c>
      <c r="F204" s="20">
        <v>-383</v>
      </c>
      <c r="G204" s="29"/>
      <c r="H204" s="28"/>
    </row>
    <row r="205" spans="2:8" ht="29.25" customHeight="1" x14ac:dyDescent="0.3">
      <c r="B205" s="32" t="s">
        <v>61</v>
      </c>
      <c r="C205" s="22">
        <v>45383</v>
      </c>
      <c r="D205" s="31" t="s">
        <v>58</v>
      </c>
      <c r="E205" s="30" t="s">
        <v>55</v>
      </c>
      <c r="F205" s="20">
        <v>-383</v>
      </c>
      <c r="G205" s="29"/>
      <c r="H205" s="28"/>
    </row>
    <row r="206" spans="2:8" ht="29.25" customHeight="1" x14ac:dyDescent="0.3">
      <c r="B206" s="32" t="s">
        <v>60</v>
      </c>
      <c r="C206" s="22">
        <v>45383</v>
      </c>
      <c r="D206" s="31" t="s">
        <v>58</v>
      </c>
      <c r="E206" s="30" t="s">
        <v>55</v>
      </c>
      <c r="F206" s="20">
        <v>-383</v>
      </c>
      <c r="G206" s="29"/>
      <c r="H206" s="28"/>
    </row>
    <row r="207" spans="2:8" ht="29.25" customHeight="1" x14ac:dyDescent="0.3">
      <c r="B207" s="32" t="s">
        <v>59</v>
      </c>
      <c r="C207" s="22">
        <v>45383</v>
      </c>
      <c r="D207" s="31" t="s">
        <v>58</v>
      </c>
      <c r="E207" s="30" t="s">
        <v>55</v>
      </c>
      <c r="F207" s="20">
        <v>-383</v>
      </c>
      <c r="G207" s="29"/>
      <c r="H207" s="28"/>
    </row>
    <row r="208" spans="2:8" ht="29.25" customHeight="1" x14ac:dyDescent="0.3">
      <c r="B208" s="22" t="s">
        <v>57</v>
      </c>
      <c r="C208" s="22">
        <v>45763</v>
      </c>
      <c r="D208" s="27" t="s">
        <v>56</v>
      </c>
      <c r="E208" s="26" t="s">
        <v>55</v>
      </c>
      <c r="F208" s="20">
        <v>627388</v>
      </c>
      <c r="G208" s="29"/>
      <c r="H208" s="28"/>
    </row>
    <row r="209" spans="2:8" ht="29.25" customHeight="1" x14ac:dyDescent="0.3">
      <c r="B209" s="22" t="s">
        <v>54</v>
      </c>
      <c r="C209" s="22"/>
      <c r="D209" s="26" t="s">
        <v>53</v>
      </c>
      <c r="E209" s="26" t="s">
        <v>14</v>
      </c>
      <c r="F209" s="20">
        <v>59000</v>
      </c>
      <c r="G209" s="29"/>
      <c r="H209" s="28"/>
    </row>
    <row r="210" spans="2:8" ht="29.25" customHeight="1" x14ac:dyDescent="0.3">
      <c r="B210" s="22" t="s">
        <v>52</v>
      </c>
      <c r="C210" s="22">
        <v>45769</v>
      </c>
      <c r="D210" s="27" t="s">
        <v>51</v>
      </c>
      <c r="E210" s="26" t="s">
        <v>50</v>
      </c>
      <c r="F210" s="20">
        <v>13908</v>
      </c>
      <c r="G210" s="29"/>
      <c r="H210" s="28"/>
    </row>
    <row r="211" spans="2:8" ht="29.25" customHeight="1" x14ac:dyDescent="0.3">
      <c r="B211" s="22" t="s">
        <v>49</v>
      </c>
      <c r="C211" s="22">
        <v>45762</v>
      </c>
      <c r="D211" s="27" t="s">
        <v>48</v>
      </c>
      <c r="E211" s="26" t="s">
        <v>47</v>
      </c>
      <c r="F211" s="20">
        <v>38987.199999999997</v>
      </c>
      <c r="G211" s="29"/>
      <c r="H211" s="28"/>
    </row>
    <row r="212" spans="2:8" ht="29.25" customHeight="1" x14ac:dyDescent="0.3">
      <c r="B212" s="22" t="s">
        <v>46</v>
      </c>
      <c r="C212" s="22">
        <v>45777</v>
      </c>
      <c r="D212" s="27" t="s">
        <v>45</v>
      </c>
      <c r="E212" s="26" t="s">
        <v>44</v>
      </c>
      <c r="F212" s="20">
        <v>460192.3</v>
      </c>
      <c r="G212" s="29"/>
      <c r="H212" s="28"/>
    </row>
    <row r="213" spans="2:8" ht="29.25" customHeight="1" x14ac:dyDescent="0.3">
      <c r="B213" s="22" t="s">
        <v>43</v>
      </c>
      <c r="C213" s="22">
        <v>45761</v>
      </c>
      <c r="D213" s="27" t="s">
        <v>42</v>
      </c>
      <c r="E213" s="21" t="s">
        <v>9</v>
      </c>
      <c r="F213" s="20">
        <v>1740600</v>
      </c>
      <c r="G213" s="29"/>
      <c r="H213" s="28"/>
    </row>
    <row r="214" spans="2:8" ht="29.25" customHeight="1" x14ac:dyDescent="0.3">
      <c r="B214" s="22" t="s">
        <v>41</v>
      </c>
      <c r="C214" s="22">
        <v>45768</v>
      </c>
      <c r="D214" s="27" t="s">
        <v>40</v>
      </c>
      <c r="E214" s="30" t="s">
        <v>26</v>
      </c>
      <c r="F214" s="20">
        <v>4972543.5999999996</v>
      </c>
      <c r="G214" s="29"/>
      <c r="H214" s="28"/>
    </row>
    <row r="215" spans="2:8" ht="29.25" customHeight="1" x14ac:dyDescent="0.3">
      <c r="B215" s="22" t="s">
        <v>39</v>
      </c>
      <c r="C215" s="22">
        <v>45768</v>
      </c>
      <c r="D215" s="27" t="s">
        <v>38</v>
      </c>
      <c r="E215" s="26" t="s">
        <v>26</v>
      </c>
      <c r="F215" s="20">
        <v>4946999.9800000004</v>
      </c>
      <c r="G215" s="29"/>
      <c r="H215" s="28"/>
    </row>
    <row r="216" spans="2:8" ht="29.25" customHeight="1" x14ac:dyDescent="0.3">
      <c r="B216" s="22" t="s">
        <v>37</v>
      </c>
      <c r="C216" s="22">
        <v>45768</v>
      </c>
      <c r="D216" s="27" t="s">
        <v>36</v>
      </c>
      <c r="E216" s="26" t="s">
        <v>26</v>
      </c>
      <c r="F216" s="20">
        <v>4597968.41</v>
      </c>
      <c r="G216" s="29"/>
      <c r="H216" s="28"/>
    </row>
    <row r="217" spans="2:8" ht="29.25" customHeight="1" x14ac:dyDescent="0.3">
      <c r="B217" s="22" t="s">
        <v>35</v>
      </c>
      <c r="C217" s="22">
        <v>45772</v>
      </c>
      <c r="D217" s="27" t="s">
        <v>34</v>
      </c>
      <c r="E217" s="21" t="s">
        <v>33</v>
      </c>
      <c r="F217" s="20">
        <v>354000</v>
      </c>
      <c r="G217" s="29"/>
      <c r="H217" s="28"/>
    </row>
    <row r="218" spans="2:8" ht="29.25" customHeight="1" x14ac:dyDescent="0.3">
      <c r="B218" s="22" t="s">
        <v>32</v>
      </c>
      <c r="C218" s="22">
        <v>45777</v>
      </c>
      <c r="D218" s="27" t="s">
        <v>27</v>
      </c>
      <c r="E218" s="26" t="s">
        <v>26</v>
      </c>
      <c r="F218" s="20">
        <v>1084913.29</v>
      </c>
      <c r="G218" s="29"/>
      <c r="H218" s="28"/>
    </row>
    <row r="219" spans="2:8" ht="29.25" customHeight="1" x14ac:dyDescent="0.3">
      <c r="B219" s="22" t="s">
        <v>31</v>
      </c>
      <c r="C219" s="22">
        <v>45777</v>
      </c>
      <c r="D219" s="27" t="s">
        <v>27</v>
      </c>
      <c r="E219" s="26" t="s">
        <v>26</v>
      </c>
      <c r="F219" s="20">
        <v>1289134.21</v>
      </c>
      <c r="G219" s="29"/>
      <c r="H219" s="28"/>
    </row>
    <row r="220" spans="2:8" ht="29.25" customHeight="1" x14ac:dyDescent="0.3">
      <c r="B220" s="22" t="s">
        <v>30</v>
      </c>
      <c r="C220" s="22">
        <v>45777</v>
      </c>
      <c r="D220" s="27" t="s">
        <v>27</v>
      </c>
      <c r="E220" s="26" t="s">
        <v>26</v>
      </c>
      <c r="F220" s="20">
        <v>1016149.06</v>
      </c>
      <c r="G220" s="29"/>
      <c r="H220" s="28"/>
    </row>
    <row r="221" spans="2:8" ht="29.25" customHeight="1" x14ac:dyDescent="0.3">
      <c r="B221" s="22" t="s">
        <v>29</v>
      </c>
      <c r="C221" s="22">
        <v>45777</v>
      </c>
      <c r="D221" s="27" t="s">
        <v>27</v>
      </c>
      <c r="E221" s="26" t="s">
        <v>26</v>
      </c>
      <c r="F221" s="20">
        <v>1160431.24</v>
      </c>
      <c r="G221" s="29"/>
      <c r="H221" s="28"/>
    </row>
    <row r="222" spans="2:8" ht="17.25" x14ac:dyDescent="0.35">
      <c r="B222" s="22" t="s">
        <v>28</v>
      </c>
      <c r="C222" s="22">
        <v>45777</v>
      </c>
      <c r="D222" s="27" t="s">
        <v>27</v>
      </c>
      <c r="E222" s="26" t="s">
        <v>26</v>
      </c>
      <c r="F222" s="20">
        <v>524349.18999999994</v>
      </c>
      <c r="G222" s="25"/>
    </row>
    <row r="223" spans="2:8" ht="17.25" x14ac:dyDescent="0.35">
      <c r="B223" s="22" t="s">
        <v>25</v>
      </c>
      <c r="C223" s="22">
        <v>45776</v>
      </c>
      <c r="D223" s="19" t="s">
        <v>24</v>
      </c>
      <c r="E223" s="21" t="s">
        <v>9</v>
      </c>
      <c r="F223" s="20">
        <v>1195500</v>
      </c>
      <c r="G223" s="25"/>
    </row>
    <row r="224" spans="2:8" x14ac:dyDescent="0.3">
      <c r="B224" s="22" t="s">
        <v>23</v>
      </c>
      <c r="C224" s="22">
        <v>45771</v>
      </c>
      <c r="D224" s="19" t="s">
        <v>22</v>
      </c>
      <c r="E224" s="21" t="s">
        <v>17</v>
      </c>
      <c r="F224" s="20">
        <v>59000</v>
      </c>
      <c r="G224" s="24"/>
    </row>
    <row r="225" spans="2:7" ht="17.25" x14ac:dyDescent="0.35">
      <c r="B225" s="22" t="s">
        <v>21</v>
      </c>
      <c r="C225" s="22">
        <v>45769</v>
      </c>
      <c r="D225" s="19" t="s">
        <v>20</v>
      </c>
      <c r="E225" s="21" t="s">
        <v>17</v>
      </c>
      <c r="F225" s="20">
        <v>59000</v>
      </c>
      <c r="G225" s="25"/>
    </row>
    <row r="226" spans="2:7" x14ac:dyDescent="0.3">
      <c r="B226" s="22" t="s">
        <v>19</v>
      </c>
      <c r="C226" s="22">
        <v>45768</v>
      </c>
      <c r="D226" s="19" t="s">
        <v>18</v>
      </c>
      <c r="E226" s="21" t="s">
        <v>17</v>
      </c>
      <c r="F226" s="20">
        <v>94400</v>
      </c>
      <c r="G226" s="24"/>
    </row>
    <row r="227" spans="2:7" x14ac:dyDescent="0.3">
      <c r="B227" s="22" t="s">
        <v>16</v>
      </c>
      <c r="C227" s="22"/>
      <c r="D227" s="19" t="s">
        <v>15</v>
      </c>
      <c r="E227" s="21" t="s">
        <v>14</v>
      </c>
      <c r="F227" s="20">
        <v>135700</v>
      </c>
      <c r="G227" s="23"/>
    </row>
    <row r="228" spans="2:7" x14ac:dyDescent="0.3">
      <c r="B228" s="22" t="s">
        <v>13</v>
      </c>
      <c r="C228" s="22">
        <v>45777</v>
      </c>
      <c r="D228" s="19" t="s">
        <v>12</v>
      </c>
      <c r="E228" s="21" t="s">
        <v>9</v>
      </c>
      <c r="F228" s="20">
        <v>1912800</v>
      </c>
      <c r="G228" s="23"/>
    </row>
    <row r="229" spans="2:7" x14ac:dyDescent="0.3">
      <c r="B229" s="22" t="s">
        <v>11</v>
      </c>
      <c r="C229" s="22">
        <v>45775</v>
      </c>
      <c r="D229" s="19" t="s">
        <v>10</v>
      </c>
      <c r="E229" s="21" t="s">
        <v>9</v>
      </c>
      <c r="F229" s="20">
        <v>1912800</v>
      </c>
      <c r="G229" s="19"/>
    </row>
    <row r="230" spans="2:7" ht="18" thickBot="1" x14ac:dyDescent="0.4">
      <c r="B230" s="18"/>
      <c r="C230" s="17"/>
      <c r="D230" s="17"/>
      <c r="E230" s="17"/>
      <c r="F230" s="16"/>
      <c r="G230" s="15">
        <f>SUM(F15:F229)</f>
        <v>182157014.78500003</v>
      </c>
    </row>
    <row r="231" spans="2:7" x14ac:dyDescent="0.3">
      <c r="G231" s="5"/>
    </row>
    <row r="232" spans="2:7" x14ac:dyDescent="0.3">
      <c r="B232" s="14"/>
      <c r="C232" s="13"/>
      <c r="D232" s="12"/>
      <c r="E232" s="12"/>
      <c r="F232" s="11"/>
    </row>
    <row r="233" spans="2:7" x14ac:dyDescent="0.3">
      <c r="B233" s="10" t="s">
        <v>8</v>
      </c>
      <c r="C233" s="10"/>
      <c r="D233" s="9" t="s">
        <v>7</v>
      </c>
      <c r="E233" s="9"/>
      <c r="F233" s="5" t="s">
        <v>6</v>
      </c>
      <c r="G233" s="8"/>
    </row>
    <row r="234" spans="2:7" ht="22.5" x14ac:dyDescent="0.4">
      <c r="B234" s="6" t="s">
        <v>5</v>
      </c>
      <c r="C234" s="6"/>
      <c r="D234" s="6" t="s">
        <v>4</v>
      </c>
      <c r="E234" s="6"/>
      <c r="F234" s="5" t="s">
        <v>3</v>
      </c>
      <c r="G234" s="7"/>
    </row>
    <row r="235" spans="2:7" ht="22.5" x14ac:dyDescent="0.4">
      <c r="B235" s="6" t="s">
        <v>2</v>
      </c>
      <c r="C235" s="6"/>
      <c r="D235" s="6" t="s">
        <v>1</v>
      </c>
      <c r="E235" s="6"/>
      <c r="F235" s="5" t="s">
        <v>0</v>
      </c>
      <c r="G235" s="4"/>
    </row>
    <row r="236" spans="2:7" ht="22.5" x14ac:dyDescent="0.4">
      <c r="G236" s="4"/>
    </row>
  </sheetData>
  <mergeCells count="11">
    <mergeCell ref="D234:E234"/>
    <mergeCell ref="B9:G9"/>
    <mergeCell ref="B10:G10"/>
    <mergeCell ref="B11:G11"/>
    <mergeCell ref="B12:G12"/>
    <mergeCell ref="B235:C235"/>
    <mergeCell ref="D235:E235"/>
    <mergeCell ref="B230:F230"/>
    <mergeCell ref="B233:C233"/>
    <mergeCell ref="D233:E233"/>
    <mergeCell ref="B234:C234"/>
  </mergeCells>
  <conditionalFormatting sqref="B155">
    <cfRule type="duplicateValues" dxfId="25" priority="17"/>
  </conditionalFormatting>
  <conditionalFormatting sqref="B156:B157">
    <cfRule type="duplicateValues" dxfId="24" priority="20"/>
  </conditionalFormatting>
  <conditionalFormatting sqref="B158">
    <cfRule type="duplicateValues" dxfId="23" priority="18"/>
  </conditionalFormatting>
  <conditionalFormatting sqref="B160">
    <cfRule type="duplicateValues" dxfId="22" priority="22"/>
  </conditionalFormatting>
  <conditionalFormatting sqref="B161">
    <cfRule type="duplicateValues" dxfId="21" priority="19"/>
  </conditionalFormatting>
  <conditionalFormatting sqref="B162">
    <cfRule type="duplicateValues" dxfId="20" priority="21"/>
  </conditionalFormatting>
  <conditionalFormatting sqref="B163 B159">
    <cfRule type="duplicateValues" dxfId="19" priority="24"/>
  </conditionalFormatting>
  <conditionalFormatting sqref="B164:B166">
    <cfRule type="duplicateValues" dxfId="18" priority="23"/>
  </conditionalFormatting>
  <conditionalFormatting sqref="B167:B169">
    <cfRule type="duplicateValues" dxfId="17" priority="12"/>
  </conditionalFormatting>
  <conditionalFormatting sqref="B170:B171">
    <cfRule type="duplicateValues" dxfId="16" priority="11"/>
  </conditionalFormatting>
  <conditionalFormatting sqref="B172:B174">
    <cfRule type="duplicateValues" dxfId="15" priority="25"/>
  </conditionalFormatting>
  <conditionalFormatting sqref="B175">
    <cfRule type="duplicateValues" dxfId="14" priority="13"/>
  </conditionalFormatting>
  <conditionalFormatting sqref="B176:B184">
    <cfRule type="duplicateValues" dxfId="13" priority="14"/>
  </conditionalFormatting>
  <conditionalFormatting sqref="B185:B186">
    <cfRule type="duplicateValues" dxfId="12" priority="15"/>
  </conditionalFormatting>
  <conditionalFormatting sqref="B187:B188">
    <cfRule type="duplicateValues" dxfId="11" priority="9"/>
  </conditionalFormatting>
  <conditionalFormatting sqref="B189:B190">
    <cfRule type="duplicateValues" dxfId="10" priority="10"/>
  </conditionalFormatting>
  <conditionalFormatting sqref="B194:B207 B191:B192">
    <cfRule type="duplicateValues" dxfId="9" priority="26"/>
  </conditionalFormatting>
  <conditionalFormatting sqref="B208:B209">
    <cfRule type="duplicateValues" dxfId="8" priority="16"/>
  </conditionalFormatting>
  <conditionalFormatting sqref="B210:B212 B215:B217">
    <cfRule type="duplicateValues" dxfId="7" priority="8"/>
  </conditionalFormatting>
  <conditionalFormatting sqref="B213">
    <cfRule type="duplicateValues" dxfId="6" priority="7"/>
  </conditionalFormatting>
  <conditionalFormatting sqref="B214">
    <cfRule type="duplicateValues" dxfId="5" priority="6"/>
  </conditionalFormatting>
  <conditionalFormatting sqref="B218:B222">
    <cfRule type="duplicateValues" dxfId="4" priority="5"/>
  </conditionalFormatting>
  <conditionalFormatting sqref="B223:B229">
    <cfRule type="duplicateValues" dxfId="3" priority="4"/>
  </conditionalFormatting>
  <conditionalFormatting sqref="B224">
    <cfRule type="duplicateValues" dxfId="2" priority="3"/>
  </conditionalFormatting>
  <conditionalFormatting sqref="B225">
    <cfRule type="duplicateValues" dxfId="1" priority="2"/>
  </conditionalFormatting>
  <conditionalFormatting sqref="B226">
    <cfRule type="duplicateValues" dxfId="0" priority="1"/>
  </conditionalFormatting>
  <pageMargins left="0" right="0" top="0.15748031496062992" bottom="0.94488188976377963" header="0.31496062992125984" footer="0.31496062992125984"/>
  <pageSetup scale="52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Argenis Ruiz Moquete</dc:creator>
  <cp:lastModifiedBy>Luis Argenis Ruiz Moquete</cp:lastModifiedBy>
  <dcterms:created xsi:type="dcterms:W3CDTF">2025-05-19T15:59:45Z</dcterms:created>
  <dcterms:modified xsi:type="dcterms:W3CDTF">2025-05-19T16:00:08Z</dcterms:modified>
</cp:coreProperties>
</file>