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72E359D9-3991-4128-8131-CB6A2AB3656E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MES'!$B$9:$G$30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5" l="1"/>
</calcChain>
</file>

<file path=xl/sharedStrings.xml><?xml version="1.0" encoding="utf-8"?>
<sst xmlns="http://schemas.openxmlformats.org/spreadsheetml/2006/main" count="77" uniqueCount="53">
  <si>
    <t xml:space="preserve">  Departamento de Contabilidad. C x P</t>
  </si>
  <si>
    <t>Concepto</t>
  </si>
  <si>
    <t>Factura y/o NCF.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</si>
  <si>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</si>
  <si>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</si>
  <si>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</si>
  <si>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</si>
  <si>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</si>
  <si>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</si>
  <si>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</si>
  <si>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</si>
  <si>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</si>
  <si>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</si>
  <si>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</si>
  <si>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</si>
  <si>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</si>
  <si>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</si>
  <si>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</si>
  <si>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LABORATORIO ORBIS</t>
  </si>
  <si>
    <t>FITMOVIL</t>
  </si>
  <si>
    <t>LLENADO DE AGUA</t>
  </si>
  <si>
    <t>Lic. Zallita Ivonne Mejia</t>
  </si>
  <si>
    <t>ALIMENTOS Y BEBIDAS PARA PERSONAS</t>
  </si>
  <si>
    <t>SEGUROS RESERVAS</t>
  </si>
  <si>
    <t xml:space="preserve"> Correspondiente al  31 de Diciembre  2025</t>
  </si>
  <si>
    <t>B15000001474</t>
  </si>
  <si>
    <t>COMEDORES ECONOMICO DEL ESTADO</t>
  </si>
  <si>
    <t>VEHICULO DE MOTOR FLOTILLA</t>
  </si>
  <si>
    <t>E450000009323</t>
  </si>
  <si>
    <t>E450000009324</t>
  </si>
  <si>
    <t>RESP CIVIL DE EXCESO VEHICULOS DE MOTOR</t>
  </si>
  <si>
    <t>E450000009367</t>
  </si>
  <si>
    <t>E450000009370</t>
  </si>
  <si>
    <t>E450000009439</t>
  </si>
  <si>
    <t>E450000009447</t>
  </si>
  <si>
    <t>E450000009309</t>
  </si>
  <si>
    <t>E450000009307</t>
  </si>
  <si>
    <t>ENT-158</t>
  </si>
  <si>
    <t>TARJETA SANTIAGO</t>
  </si>
  <si>
    <t>RECARGA SANTIAGO</t>
  </si>
  <si>
    <t>GT-228-2025</t>
  </si>
  <si>
    <t>GT-229-2025</t>
  </si>
  <si>
    <t xml:space="preserve"> Lic. Emilio Made</t>
  </si>
  <si>
    <t>PARMIRA VIEW ENTERPRISES</t>
  </si>
  <si>
    <t>E450000000061</t>
  </si>
  <si>
    <t>E450000085066</t>
  </si>
  <si>
    <t>E450000085067</t>
  </si>
  <si>
    <t>E450000085068</t>
  </si>
  <si>
    <t>E450000085069</t>
  </si>
  <si>
    <t>E450000085070</t>
  </si>
  <si>
    <t>E450000085071</t>
  </si>
  <si>
    <t>EDESUR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</si>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</sst>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43" fontId="0" fillId="0" borderId="2" xfId="1" applyFont="1" applyFill="1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43" fontId="3" fillId="0" borderId="0" xfId="1" applyFont="1" applyFill="1"/>
    <xf numFmtId="0" fontId="8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5" fontId="8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10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2" xfId="0" applyNumberFormat="1" applyBorder="1"/>
    <xf numFmtId="43" fontId="0" fillId="0" borderId="4" xfId="1" applyFont="1" applyFill="1" applyBorder="1"/>
    <xf numFmtId="0" fontId="0" fillId="0" borderId="2" xfId="0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2555080</xdr:colOff>
      <xdr:row>1</xdr:row>
      <xdr:rowOff>64294</xdr:rowOff>
    </xdr:from>
    <xdr:to>
      <xdr:col>4</xdr:col>
      <xdr:colOff>1316830</xdr:colOff>
      <xdr:row>4</xdr:row>
      <xdr:rowOff>26195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6293643" y="64294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2:I39"/>
  <sheetViews>
    <sheetView tabSelected="1" topLeftCell="A11" zoomScale="80" zoomScaleNormal="80" workbookViewId="0">
      <selection activeCell="E23" sqref="E23"/>
    </sheetView>
  </sheetViews>
  <sheetFormatPr baseColWidth="10" defaultRowHeight="16.5" x14ac:dyDescent="0.3"/>
  <cols>
    <col min="1" max="1" width="8.7109375" style="1" customWidth="1"/>
    <col min="2" max="2" width="29.42578125" style="10" customWidth="1"/>
    <col min="3" max="3" width="10.7109375" style="10" bestFit="1" customWidth="1"/>
    <col min="4" max="4" width="53.140625" style="18" bestFit="1" customWidth="1"/>
    <col min="5" max="5" width="48.42578125" style="10" customWidth="1"/>
    <col min="6" max="6" width="15.7109375" style="10" bestFit="1" customWidth="1"/>
    <col min="7" max="7" width="20.140625" style="10" customWidth="1"/>
    <col min="8" max="8" width="14.5703125" style="1" customWidth="1"/>
    <col min="9" max="9" width="13.5703125" style="3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2" spans="1:9" ht="23.25" customHeight="1" x14ac:dyDescent="0.3"/>
    <row r="3" spans="1:9" ht="23.25" customHeight="1" x14ac:dyDescent="0.3"/>
    <row r="4" spans="1:9" ht="23.25" customHeight="1" x14ac:dyDescent="0.3"/>
    <row r="5" spans="1:9" ht="16.5" customHeight="1" x14ac:dyDescent="0.4">
      <c r="B5" s="39" t="s">
        <v>14</v>
      </c>
      <c r="C5" s="39"/>
      <c r="D5" s="39"/>
      <c r="E5" s="39"/>
      <c r="F5" s="39"/>
      <c r="G5" s="39"/>
    </row>
    <row r="6" spans="1:9" ht="16.5" customHeight="1" x14ac:dyDescent="0.4">
      <c r="B6" s="39" t="s">
        <v>0</v>
      </c>
      <c r="C6" s="39"/>
      <c r="D6" s="39"/>
      <c r="E6" s="39"/>
      <c r="F6" s="39"/>
      <c r="G6" s="39"/>
    </row>
    <row r="7" spans="1:9" ht="16.5" customHeight="1" x14ac:dyDescent="0.4">
      <c r="B7" s="39" t="s">
        <v>7</v>
      </c>
      <c r="C7" s="39"/>
      <c r="D7" s="39"/>
      <c r="E7" s="39"/>
      <c r="F7" s="39"/>
      <c r="G7" s="39"/>
    </row>
    <row r="8" spans="1:9" ht="21" x14ac:dyDescent="0.4">
      <c r="B8" s="39" t="s">
        <v>24</v>
      </c>
      <c r="C8" s="39"/>
      <c r="D8" s="39"/>
      <c r="E8" s="39"/>
      <c r="F8" s="39"/>
      <c r="G8" s="39"/>
    </row>
    <row r="9" spans="1:9" ht="16.5" customHeight="1" x14ac:dyDescent="0.35">
      <c r="A9" s="4"/>
      <c r="B9" s="22" t="s">
        <v>2</v>
      </c>
      <c r="C9" s="23" t="s">
        <v>8</v>
      </c>
      <c r="D9" s="19" t="s">
        <v>9</v>
      </c>
      <c r="E9" s="15" t="s">
        <v>1</v>
      </c>
      <c r="F9" s="24" t="s">
        <v>10</v>
      </c>
      <c r="G9" s="24" t="s">
        <v>11</v>
      </c>
    </row>
    <row r="10" spans="1:9" x14ac:dyDescent="0.3">
      <c r="B10" s="32" t="s">
        <v>25</v>
      </c>
      <c r="C10" s="34">
        <v>45992</v>
      </c>
      <c r="D10" s="6" t="s">
        <v>26</v>
      </c>
      <c r="E10" s="7" t="s">
        <v>22</v>
      </c>
      <c r="F10" s="35">
        <v>101080</v>
      </c>
      <c r="G10" s="36"/>
      <c r="I10" s="16"/>
    </row>
    <row r="11" spans="1:9" x14ac:dyDescent="0.3">
      <c r="B11" s="32" t="s">
        <v>28</v>
      </c>
      <c r="C11" s="34">
        <v>45992</v>
      </c>
      <c r="D11" s="6" t="s">
        <v>23</v>
      </c>
      <c r="E11" s="7" t="s">
        <v>27</v>
      </c>
      <c r="F11" s="35">
        <v>668440.79</v>
      </c>
      <c r="G11" s="36"/>
      <c r="I11" s="16"/>
    </row>
    <row r="12" spans="1:9" x14ac:dyDescent="0.3">
      <c r="B12" s="32" t="s">
        <v>29</v>
      </c>
      <c r="C12" s="34">
        <v>45992</v>
      </c>
      <c r="D12" s="6" t="s">
        <v>23</v>
      </c>
      <c r="E12" s="7" t="s">
        <v>30</v>
      </c>
      <c r="F12" s="35">
        <v>85449.17</v>
      </c>
      <c r="G12" s="36"/>
      <c r="I12" s="16"/>
    </row>
    <row r="13" spans="1:9" x14ac:dyDescent="0.3">
      <c r="B13" s="32" t="s">
        <v>31</v>
      </c>
      <c r="C13" s="34">
        <v>45994</v>
      </c>
      <c r="D13" s="6" t="s">
        <v>23</v>
      </c>
      <c r="E13" s="7" t="s">
        <v>27</v>
      </c>
      <c r="F13" s="35">
        <v>57737.78</v>
      </c>
      <c r="G13" s="36"/>
      <c r="I13" s="16"/>
    </row>
    <row r="14" spans="1:9" x14ac:dyDescent="0.3">
      <c r="B14" s="32" t="s">
        <v>32</v>
      </c>
      <c r="C14" s="34">
        <v>45994</v>
      </c>
      <c r="D14" s="6" t="s">
        <v>23</v>
      </c>
      <c r="E14" s="7" t="s">
        <v>30</v>
      </c>
      <c r="F14" s="35">
        <v>6362.79</v>
      </c>
      <c r="G14" s="36"/>
      <c r="I14" s="16"/>
    </row>
    <row r="15" spans="1:9" x14ac:dyDescent="0.3">
      <c r="B15" s="32" t="s">
        <v>33</v>
      </c>
      <c r="C15" s="34">
        <v>46000</v>
      </c>
      <c r="D15" s="6" t="s">
        <v>23</v>
      </c>
      <c r="E15" s="7" t="s">
        <v>27</v>
      </c>
      <c r="F15" s="35">
        <v>820701.78</v>
      </c>
      <c r="G15" s="36"/>
      <c r="I15" s="16"/>
    </row>
    <row r="16" spans="1:9" x14ac:dyDescent="0.3">
      <c r="B16" s="32" t="s">
        <v>34</v>
      </c>
      <c r="C16" s="32">
        <v>46000</v>
      </c>
      <c r="D16" s="6" t="s">
        <v>23</v>
      </c>
      <c r="E16" s="7" t="s">
        <v>30</v>
      </c>
      <c r="F16" s="35">
        <v>53176.23</v>
      </c>
      <c r="G16" s="36"/>
      <c r="I16" s="16"/>
    </row>
    <row r="17" spans="2:9" x14ac:dyDescent="0.3">
      <c r="B17" s="32" t="s">
        <v>35</v>
      </c>
      <c r="C17" s="32">
        <v>45989</v>
      </c>
      <c r="D17" s="6" t="s">
        <v>23</v>
      </c>
      <c r="E17" s="7" t="s">
        <v>30</v>
      </c>
      <c r="F17" s="35">
        <v>112570</v>
      </c>
      <c r="G17" s="36"/>
      <c r="I17" s="16"/>
    </row>
    <row r="18" spans="2:9" x14ac:dyDescent="0.3">
      <c r="B18" s="32" t="s">
        <v>36</v>
      </c>
      <c r="C18" s="32">
        <v>45989</v>
      </c>
      <c r="D18" s="6" t="s">
        <v>23</v>
      </c>
      <c r="E18" s="7" t="s">
        <v>27</v>
      </c>
      <c r="F18" s="35">
        <v>908739.59</v>
      </c>
      <c r="G18" s="36"/>
      <c r="I18" s="16"/>
    </row>
    <row r="19" spans="2:9" x14ac:dyDescent="0.3">
      <c r="B19" s="32" t="s">
        <v>37</v>
      </c>
      <c r="C19" s="32">
        <v>46007</v>
      </c>
      <c r="D19" s="6" t="s">
        <v>18</v>
      </c>
      <c r="E19" s="7" t="s">
        <v>20</v>
      </c>
      <c r="F19" s="35">
        <v>11628</v>
      </c>
      <c r="G19" s="36"/>
      <c r="I19" s="16"/>
    </row>
    <row r="20" spans="2:9" x14ac:dyDescent="0.3">
      <c r="B20" s="32" t="s">
        <v>40</v>
      </c>
      <c r="C20" s="32">
        <v>46000</v>
      </c>
      <c r="D20" s="8" t="s">
        <v>19</v>
      </c>
      <c r="E20" s="7" t="s">
        <v>38</v>
      </c>
      <c r="F20" s="5">
        <v>500000</v>
      </c>
      <c r="G20" s="36"/>
      <c r="I20" s="16"/>
    </row>
    <row r="21" spans="2:9" x14ac:dyDescent="0.3">
      <c r="B21" s="32" t="s">
        <v>41</v>
      </c>
      <c r="C21" s="32">
        <v>46000</v>
      </c>
      <c r="D21" s="8" t="s">
        <v>19</v>
      </c>
      <c r="E21" s="7" t="s">
        <v>39</v>
      </c>
      <c r="F21" s="5">
        <v>5000000</v>
      </c>
      <c r="G21" s="36"/>
      <c r="I21" s="16"/>
    </row>
    <row r="22" spans="2:9" x14ac:dyDescent="0.3">
      <c r="B22" s="33" t="s">
        <v>44</v>
      </c>
      <c r="C22" s="32">
        <v>46021</v>
      </c>
      <c r="D22" s="8" t="s">
        <v>43</v>
      </c>
      <c r="E22" s="7" t="s">
        <v>3</v>
      </c>
      <c r="F22" s="5">
        <v>2421000</v>
      </c>
      <c r="G22" s="36"/>
      <c r="I22" s="16"/>
    </row>
    <row r="23" spans="2:9" x14ac:dyDescent="0.3">
      <c r="B23" s="33" t="s">
        <v>45</v>
      </c>
      <c r="C23" s="32">
        <v>46022</v>
      </c>
      <c r="D23" s="8" t="s">
        <v>51</v>
      </c>
      <c r="E23" s="7" t="s">
        <v>52</v>
      </c>
      <c r="F23" s="5">
        <v>49121.19</v>
      </c>
      <c r="G23" s="36"/>
      <c r="I23" s="16"/>
    </row>
    <row r="24" spans="2:9" x14ac:dyDescent="0.3">
      <c r="B24" s="33" t="s">
        <v>46</v>
      </c>
      <c r="C24" s="32">
        <v>46022</v>
      </c>
      <c r="D24" s="8" t="s">
        <v>51</v>
      </c>
      <c r="E24" s="7" t="s">
        <v>52</v>
      </c>
      <c r="F24" s="5">
        <v>123522.65</v>
      </c>
      <c r="G24" s="36"/>
      <c r="I24" s="16"/>
    </row>
    <row r="25" spans="2:9" x14ac:dyDescent="0.3">
      <c r="B25" s="33" t="s">
        <v>47</v>
      </c>
      <c r="C25" s="32">
        <v>46022</v>
      </c>
      <c r="D25" s="8" t="s">
        <v>51</v>
      </c>
      <c r="E25" s="7" t="s">
        <v>52</v>
      </c>
      <c r="F25" s="5">
        <v>14082.73</v>
      </c>
      <c r="G25" s="36"/>
      <c r="I25" s="16"/>
    </row>
    <row r="26" spans="2:9" x14ac:dyDescent="0.3">
      <c r="B26" s="33" t="s">
        <v>48</v>
      </c>
      <c r="C26" s="32">
        <v>46022</v>
      </c>
      <c r="D26" s="8" t="s">
        <v>51</v>
      </c>
      <c r="E26" s="7" t="s">
        <v>52</v>
      </c>
      <c r="F26" s="5">
        <v>660636.30000000005</v>
      </c>
      <c r="G26" s="36"/>
      <c r="I26" s="16"/>
    </row>
    <row r="27" spans="2:9" x14ac:dyDescent="0.3">
      <c r="B27" s="33" t="s">
        <v>49</v>
      </c>
      <c r="C27" s="32">
        <v>46022</v>
      </c>
      <c r="D27" s="8" t="s">
        <v>51</v>
      </c>
      <c r="E27" s="7" t="s">
        <v>52</v>
      </c>
      <c r="F27" s="5">
        <v>137.58000000000001</v>
      </c>
      <c r="G27" s="36"/>
      <c r="I27" s="16"/>
    </row>
    <row r="28" spans="2:9" x14ac:dyDescent="0.3">
      <c r="B28" s="33" t="s">
        <v>50</v>
      </c>
      <c r="C28" s="32">
        <v>46022</v>
      </c>
      <c r="D28" s="8" t="s">
        <v>51</v>
      </c>
      <c r="E28" s="7" t="s">
        <v>52</v>
      </c>
      <c r="F28" s="5">
        <v>2082.4899999999998</v>
      </c>
      <c r="G28" s="36"/>
      <c r="I28" s="16"/>
    </row>
    <row r="29" spans="2:9" x14ac:dyDescent="0.3">
      <c r="B29" s="33"/>
      <c r="C29" s="33"/>
      <c r="D29" s="8"/>
      <c r="E29" s="7"/>
      <c r="F29" s="5"/>
      <c r="G29" s="36"/>
      <c r="I29" s="16"/>
    </row>
    <row r="30" spans="2:9" ht="17.25" customHeight="1" x14ac:dyDescent="0.35">
      <c r="B30" s="25"/>
      <c r="C30" s="25"/>
      <c r="D30" s="17" t="s">
        <v>12</v>
      </c>
      <c r="E30" s="17"/>
      <c r="F30" s="26"/>
      <c r="G30" s="26">
        <f>SUM(F10:F30)</f>
        <v>11596469.07</v>
      </c>
      <c r="H30" s="2"/>
      <c r="I30" s="1"/>
    </row>
    <row r="31" spans="2:9" x14ac:dyDescent="0.3">
      <c r="C31" s="14"/>
      <c r="D31" s="20"/>
      <c r="E31" s="11"/>
      <c r="F31" s="14"/>
      <c r="G31" s="27"/>
    </row>
    <row r="32" spans="2:9" x14ac:dyDescent="0.3">
      <c r="B32" s="14"/>
      <c r="C32" s="14"/>
      <c r="D32" s="1"/>
      <c r="E32" s="1"/>
      <c r="F32" s="14"/>
      <c r="G32" s="27"/>
    </row>
    <row r="33" spans="2:7" x14ac:dyDescent="0.3">
      <c r="B33" s="14"/>
      <c r="C33" s="14"/>
      <c r="D33" s="20"/>
      <c r="E33" s="11"/>
      <c r="F33" s="40"/>
      <c r="G33" s="40"/>
    </row>
    <row r="34" spans="2:7" x14ac:dyDescent="0.3">
      <c r="B34" s="31" t="s">
        <v>4</v>
      </c>
      <c r="C34" s="9"/>
      <c r="D34" s="29" t="s">
        <v>13</v>
      </c>
      <c r="E34" s="12"/>
      <c r="F34" s="37" t="s">
        <v>5</v>
      </c>
      <c r="G34" s="37"/>
    </row>
    <row r="35" spans="2:7" x14ac:dyDescent="0.3">
      <c r="B35" s="21" t="s">
        <v>16</v>
      </c>
      <c r="C35" s="21"/>
      <c r="D35" s="28" t="s">
        <v>42</v>
      </c>
      <c r="E35" s="13"/>
      <c r="F35" s="38" t="s">
        <v>21</v>
      </c>
      <c r="G35" s="38"/>
    </row>
    <row r="36" spans="2:7" x14ac:dyDescent="0.3">
      <c r="B36" s="21" t="s">
        <v>17</v>
      </c>
      <c r="C36" s="30"/>
      <c r="D36" s="28" t="s">
        <v>15</v>
      </c>
      <c r="E36" s="13"/>
      <c r="F36" s="38" t="s">
        <v>6</v>
      </c>
      <c r="G36" s="38"/>
    </row>
    <row r="39" spans="2:7" x14ac:dyDescent="0.3">
      <c r="B39" s="14"/>
      <c r="C39" s="14"/>
      <c r="D39" s="20"/>
      <c r="E39" s="14"/>
      <c r="F39" s="14"/>
      <c r="G39" s="14"/>
    </row>
  </sheetData>
  <mergeCells count="8">
    <mergeCell ref="F34:G34"/>
    <mergeCell ref="F35:G35"/>
    <mergeCell ref="F36:G36"/>
    <mergeCell ref="B5:G5"/>
    <mergeCell ref="B6:G6"/>
    <mergeCell ref="B7:G7"/>
    <mergeCell ref="B8:G8"/>
    <mergeCell ref="F33:G33"/>
  </mergeCells>
  <phoneticPr fontId="5" type="noConversion"/>
  <conditionalFormatting sqref="B10">
    <cfRule type="duplicateValues" dxfId="7" priority="9"/>
  </conditionalFormatting>
  <conditionalFormatting sqref="B11:B16">
    <cfRule type="duplicateValues" dxfId="6" priority="2277"/>
  </conditionalFormatting>
  <conditionalFormatting sqref="B17:B18">
    <cfRule type="duplicateValues" dxfId="5" priority="2272"/>
  </conditionalFormatting>
  <conditionalFormatting sqref="B19">
    <cfRule type="duplicateValues" dxfId="4" priority="11"/>
  </conditionalFormatting>
  <conditionalFormatting sqref="B22">
    <cfRule type="duplicateValues" dxfId="3" priority="2282"/>
  </conditionalFormatting>
  <conditionalFormatting sqref="B23:B28">
    <cfRule type="duplicateValues" dxfId="2" priority="1"/>
  </conditionalFormatting>
  <conditionalFormatting sqref="B29 B20:B21">
    <cfRule type="duplicateValues" dxfId="1" priority="15"/>
  </conditionalFormatting>
  <conditionalFormatting sqref="B30">
    <cfRule type="duplicateValues" dxfId="0" priority="978"/>
  </conditionalFormatting>
  <pageMargins left="0.38" right="0.11811023622047245" top="0.96" bottom="0.6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2026-01-07T20:05:29Z</cp:lastPrinted>
  <dcterms:created xsi:type="dcterms:W3CDTF">2024-01-22T13:25:09Z</dcterms:created>
  <dcterms:modified xsi:type="dcterms:W3CDTF">2026-01-22T19:02:36Z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