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8_{9D956114-1D68-45B9-BD1E-1B9243B4A23F}" xr6:coauthVersionLast="47" xr6:coauthVersionMax="47" xr10:uidLastSave="{00000000-0000-0000-0000-000000000000}"/>
  <bookViews>
    <workbookView xWindow="-120" yWindow="-120" windowWidth="24240" windowHeight="13140" tabRatio="652" xr2:uid="{17A1368C-71BE-4FDB-92F4-35AB5540E46F}"/>
  </bookViews>
  <sheets>
    <sheet name="ENTRADA DEL MES" sheetId="5" r:id="rId1"/>
  </sheets>
  <definedNames>
    <definedName name="_xlnm._FilterDatabase" localSheetId="0" hidden="1">'ENTRADA DEL MES'!$B$9:$G$48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8" i="5" l="1"/>
</calcChain>
</file>

<file path=xl/sharedStrings.xml><?xml version="1.0" encoding="utf-8"?>
<sst xmlns="http://schemas.openxmlformats.org/spreadsheetml/2006/main" count="193" uniqueCount="124">
  <si>
    <t xml:space="preserve">  Departamento de Contabilidad. C x P</t>
  </si>
  <si>
    <t>Concepto</t>
  </si>
  <si>
    <t>Factura y/o NCF.</t>
  </si>
  <si>
    <t>COMBUSTIBLE</t>
  </si>
  <si>
    <t xml:space="preserve">Preparado por </t>
  </si>
  <si>
    <t>Aprobado por</t>
  </si>
  <si>
    <t>Directora Financiera</t>
  </si>
  <si>
    <t xml:space="preserve"> Relación de Cuentas x Pagar </t>
  </si>
  <si>
    <t xml:space="preserve">Fecha </t>
  </si>
  <si>
    <t>Suplidor</t>
  </si>
  <si>
    <t>Monto</t>
  </si>
  <si>
    <t>Observaciones</t>
  </si>
  <si>
    <t>TOTAL GENERAL</t>
  </si>
  <si>
    <t xml:space="preserve"> Revisado por </t>
  </si>
  <si>
    <t xml:space="preserve"> Operadora Metropolitana de Servicios de Autobuses</t>
  </si>
  <si>
    <t xml:space="preserve">  Gerente de Contabilidad</t>
  </si>
  <si>
    <t>Lic. Yileidy Lantigua</t>
  </si>
  <si>
    <t xml:space="preserve">Contador </t>
  </si>
  <si>
    <t>SERVICIOS JURIDICOS</t>
  </si>
  <si>
    <t>LABORATORIO ORBIS</t>
  </si>
  <si>
    <t>LLENADO DE AGUA</t>
  </si>
  <si>
    <t>Lic. Zallita Ivonne Mejia</t>
  </si>
  <si>
    <t>INVERSIONES ARDISA</t>
  </si>
  <si>
    <t>ALTICE</t>
  </si>
  <si>
    <t xml:space="preserve"> Lic. Emilio Made</t>
  </si>
  <si>
    <t>EDEESTE</t>
  </si>
  <si>
    <t>EDESUR</t>
  </si>
  <si>
    <t>ELECTRICIDAD</t>
  </si>
  <si>
    <t>ANGLOAMERICANA DE SEGUROS</t>
  </si>
  <si>
    <t>AYUNTAMIENTO SANTO DOMINGO OESTE</t>
  </si>
  <si>
    <t>CAASD</t>
  </si>
  <si>
    <t>CORAASAN</t>
  </si>
  <si>
    <t>EDENORTE</t>
  </si>
  <si>
    <t>NEXTWORLD TECHNOLOGY ESPAÑA</t>
  </si>
  <si>
    <t>PRESTOL COMUNICACIONES</t>
  </si>
  <si>
    <t>SEGURO DE VIDA</t>
  </si>
  <si>
    <t>AGUA</t>
  </si>
  <si>
    <t>SENASA</t>
  </si>
  <si>
    <t>RV DIESEL</t>
  </si>
  <si>
    <t>OZAMA DIESEL</t>
  </si>
  <si>
    <t>GTG INDUSTRIA</t>
  </si>
  <si>
    <t xml:space="preserve"> Correspondiente al  28 de Febrero 2026</t>
  </si>
  <si>
    <t>ANIBAL SANCHEZ</t>
  </si>
  <si>
    <t>B1500000161</t>
  </si>
  <si>
    <t>J &amp; DIEGUEZ DIESEL</t>
  </si>
  <si>
    <t>B1500000446</t>
  </si>
  <si>
    <t>GRUPO EIKOVA GROUP</t>
  </si>
  <si>
    <t>INVERSOR</t>
  </si>
  <si>
    <t>B1500000170</t>
  </si>
  <si>
    <t>ALQUILER DE OZONO</t>
  </si>
  <si>
    <t>ALQUILER DE RADIO FRECUENCIA</t>
  </si>
  <si>
    <t>B1500000069</t>
  </si>
  <si>
    <t>NEXT DOMINICANA</t>
  </si>
  <si>
    <t xml:space="preserve">ACEITE </t>
  </si>
  <si>
    <t>SILLAS EJECUTIVA</t>
  </si>
  <si>
    <t>FLOW SRL</t>
  </si>
  <si>
    <t>B1500043268</t>
  </si>
  <si>
    <t>B1500043469</t>
  </si>
  <si>
    <t>ENT-515</t>
  </si>
  <si>
    <t>ENT-518</t>
  </si>
  <si>
    <t>ENT-519</t>
  </si>
  <si>
    <t>ENT-521</t>
  </si>
  <si>
    <t>DK PETROLEUM</t>
  </si>
  <si>
    <t>ENT-520</t>
  </si>
  <si>
    <t>ENT-166</t>
  </si>
  <si>
    <t>INVERSIONES DIEIMER</t>
  </si>
  <si>
    <t>MATERIALES DE LIMPIEZA</t>
  </si>
  <si>
    <t>ENT-168</t>
  </si>
  <si>
    <t>ENT-165</t>
  </si>
  <si>
    <t>CARY INDUSTRIAL</t>
  </si>
  <si>
    <t>ENT-523</t>
  </si>
  <si>
    <t>ENT-522</t>
  </si>
  <si>
    <t>ENT-524</t>
  </si>
  <si>
    <t>ENT-171</t>
  </si>
  <si>
    <t>ENT-172</t>
  </si>
  <si>
    <t>E450000000149</t>
  </si>
  <si>
    <t>E450000098618</t>
  </si>
  <si>
    <t>E450000098619</t>
  </si>
  <si>
    <t>E450000098620</t>
  </si>
  <si>
    <t>E450000098621</t>
  </si>
  <si>
    <t>E450000098622</t>
  </si>
  <si>
    <t>E450000098623</t>
  </si>
  <si>
    <t>E450000005421</t>
  </si>
  <si>
    <t>E450000000136</t>
  </si>
  <si>
    <t>ENT-121</t>
  </si>
  <si>
    <t>NEDERCORP INVESTMENT</t>
  </si>
  <si>
    <t>NEUMATICOS</t>
  </si>
  <si>
    <t>E450000078738</t>
  </si>
  <si>
    <t>E450000079781</t>
  </si>
  <si>
    <t>E450000078566</t>
  </si>
  <si>
    <t>ENT-118</t>
  </si>
  <si>
    <t>REPUESTO</t>
  </si>
  <si>
    <t>SOLUCIONES EFICIENTES ING Y ARQ</t>
  </si>
  <si>
    <t>JG DIESEL</t>
  </si>
  <si>
    <t>ENT-525</t>
  </si>
  <si>
    <t>ENT-163</t>
  </si>
  <si>
    <t>ENT-170</t>
  </si>
  <si>
    <t>ANIBAL ROSARIO</t>
  </si>
  <si>
    <t>B1500000216</t>
  </si>
  <si>
    <t>E450000000232</t>
  </si>
  <si>
    <t>E450005002269</t>
  </si>
  <si>
    <t>TELEFONO E INTERNET</t>
  </si>
  <si>
    <t>CANCELACION DE CONTRATO</t>
  </si>
  <si>
    <t>E450000022765</t>
  </si>
  <si>
    <t>E450000022763</t>
  </si>
  <si>
    <t>E450000022606</t>
  </si>
  <si>
    <t>INVERSIONES SANFRA</t>
  </si>
  <si>
    <t>RECIDUOS TOXICOC</t>
  </si>
  <si>
    <t>B1500009184</t>
  </si>
  <si>
    <t>E450000024546</t>
  </si>
  <si>
    <t>E450000023390</t>
  </si>
  <si>
    <t>E450000023179</t>
  </si>
  <si>
    <t>E450000024285</t>
  </si>
  <si>
    <t>E450000023389</t>
  </si>
  <si>
    <t>E450000023388</t>
  </si>
  <si>
    <t>E450000024961</t>
  </si>
  <si>
    <t>E450000023576</t>
  </si>
  <si>
    <t>E450000113762</t>
  </si>
  <si>
    <t>E450000113751</t>
  </si>
  <si>
    <t>E450000113736</t>
  </si>
  <si>
    <t>ENT-120</t>
  </si>
  <si>
    <t>ENT-119</t>
  </si>
  <si>
    <t>ENT-169</t>
  </si>
  <si>
    <t>ENT-167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</si>
</sst>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Palatino Linotype"/>
      <family val="1"/>
    </font>
    <font>
      <sz val="11"/>
      <color theme="1"/>
      <name val="Palatino Linotype"/>
      <family val="1"/>
    </font>
    <font>
      <sz val="10"/>
      <name val="Arial"/>
      <family val="2"/>
    </font>
    <font>
      <sz val="8"/>
      <name val="Aptos Narrow"/>
      <family val="2"/>
      <scheme val="minor"/>
    </font>
    <font>
      <sz val="9"/>
      <color theme="1"/>
      <name val="Palatino Linotype"/>
      <family val="1"/>
    </font>
    <font>
      <sz val="9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i/>
      <sz val="11"/>
      <color theme="1"/>
      <name val="Palatino Linotype"/>
      <family val="1"/>
    </font>
    <font>
      <b/>
      <i/>
      <sz val="11"/>
      <name val="Palatino Linotype"/>
      <family val="1"/>
    </font>
    <font>
      <b/>
      <sz val="14"/>
      <name val="Palatino Linotype"/>
      <family val="1"/>
    </font>
    <font>
      <sz val="14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</cellStyleXfs>
  <cellXfs count="42"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3" fillId="0" borderId="0" xfId="1" applyFont="1"/>
    <xf numFmtId="0" fontId="6" fillId="0" borderId="0" xfId="0" applyFont="1"/>
    <xf numFmtId="0" fontId="2" fillId="0" borderId="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5" fontId="8" fillId="2" borderId="2" xfId="0" applyNumberFormat="1" applyFont="1" applyFill="1" applyBorder="1" applyAlignment="1">
      <alignment horizontal="left"/>
    </xf>
    <xf numFmtId="43" fontId="3" fillId="0" borderId="0" xfId="1" applyFont="1" applyFill="1"/>
    <xf numFmtId="0" fontId="11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/>
    </xf>
    <xf numFmtId="164" fontId="8" fillId="2" borderId="2" xfId="0" applyNumberFormat="1" applyFont="1" applyFill="1" applyBorder="1" applyAlignment="1">
      <alignment horizontal="left" shrinkToFit="1"/>
    </xf>
    <xf numFmtId="43" fontId="8" fillId="2" borderId="2" xfId="1" applyFont="1" applyFill="1" applyBorder="1" applyAlignment="1">
      <alignment horizontal="left"/>
    </xf>
    <xf numFmtId="43" fontId="9" fillId="3" borderId="2" xfId="0" applyNumberFormat="1" applyFont="1" applyFill="1" applyBorder="1" applyAlignment="1">
      <alignment horizontal="left" wrapText="1"/>
    </xf>
    <xf numFmtId="43" fontId="6" fillId="0" borderId="0" xfId="0" applyNumberFormat="1" applyFont="1" applyAlignment="1">
      <alignment horizontal="left"/>
    </xf>
    <xf numFmtId="0" fontId="11" fillId="0" borderId="1" xfId="3" applyFont="1" applyFill="1" applyBorder="1" applyAlignment="1">
      <alignment horizontal="center" wrapText="1"/>
    </xf>
    <xf numFmtId="0" fontId="11" fillId="0" borderId="0" xfId="0" applyFont="1"/>
    <xf numFmtId="0" fontId="0" fillId="0" borderId="2" xfId="0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14" fontId="3" fillId="0" borderId="2" xfId="0" applyNumberFormat="1" applyFont="1" applyBorder="1"/>
    <xf numFmtId="0" fontId="13" fillId="0" borderId="2" xfId="0" applyFont="1" applyBorder="1"/>
    <xf numFmtId="43" fontId="3" fillId="0" borderId="3" xfId="1" applyFont="1" applyFill="1" applyBorder="1"/>
    <xf numFmtId="0" fontId="2" fillId="0" borderId="6" xfId="0" applyFont="1" applyBorder="1" applyAlignment="1">
      <alignment horizontal="left"/>
    </xf>
    <xf numFmtId="0" fontId="8" fillId="2" borderId="2" xfId="0" applyFont="1" applyFill="1" applyBorder="1"/>
    <xf numFmtId="43" fontId="13" fillId="0" borderId="2" xfId="1" applyFont="1" applyFill="1" applyBorder="1" applyAlignment="1"/>
    <xf numFmtId="0" fontId="10" fillId="0" borderId="1" xfId="0" applyFont="1" applyBorder="1"/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43" fontId="9" fillId="3" borderId="4" xfId="0" applyNumberFormat="1" applyFont="1" applyFill="1" applyBorder="1" applyAlignment="1">
      <alignment horizontal="left" wrapText="1"/>
    </xf>
    <xf numFmtId="43" fontId="9" fillId="3" borderId="5" xfId="0" applyNumberFormat="1" applyFont="1" applyFill="1" applyBorder="1" applyAlignment="1">
      <alignment horizontal="center" wrapText="1"/>
    </xf>
    <xf numFmtId="43" fontId="9" fillId="3" borderId="6" xfId="0" applyNumberFormat="1" applyFont="1" applyFill="1" applyBorder="1" applyAlignment="1">
      <alignment horizontal="center" wrapText="1"/>
    </xf>
  </cellXfs>
  <cellStyles count="9">
    <cellStyle name="Millares" xfId="1" builtinId="3"/>
    <cellStyle name="Millares 2" xfId="5" xr:uid="{70081569-16CD-4289-835C-DFE55697E95D}"/>
    <cellStyle name="Millares 3" xfId="2" xr:uid="{AE64F13B-0E55-4AE7-B5F5-C58D178CD156}"/>
    <cellStyle name="Millares_Hoja1" xfId="3" xr:uid="{85DDA2B8-FACB-41AE-8BF8-ACBB73B0FA0F}"/>
    <cellStyle name="Normal" xfId="0" builtinId="0"/>
    <cellStyle name="Normal 2" xfId="7" xr:uid="{76F2D731-809E-4119-8846-278601D9A1DD}"/>
    <cellStyle name="Normal 5" xfId="6" xr:uid="{C07F7DDF-28F8-4EBD-ADD2-63A5745491D5}"/>
    <cellStyle name="Normal 5 2" xfId="4" xr:uid="{90D47D4F-4952-4143-8E3D-FD194D437FA4}"/>
    <cellStyle name="Normal 7" xfId="8" xr:uid="{54CAFC06-96DF-4E90-BD97-133F7050A6BC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2293142</xdr:colOff>
      <xdr:row>0</xdr:row>
      <xdr:rowOff>147638</xdr:rowOff>
    </xdr:from>
    <xdr:to>
      <xdr:col>4</xdr:col>
      <xdr:colOff>1054892</xdr:colOff>
      <xdr:row>3</xdr:row>
      <xdr:rowOff>192882</xdr:rowOff>
    </xdr:to>
    <xdr:pic>
      <xdr:nvPicPr>
        <xdr:cNvPr id="4" name="Imagen 3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C230D4D9-4544-49E6-9F16-D5DB0D5CB81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6031705" y="147638"/>
          <a:ext cx="2809875" cy="8548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8EFB-5EE1-4AB9-9BF2-B28FFD717257}">
  <sheetPr>
    <pageSetUpPr fitToPage="1"/>
  </sheetPr>
  <dimension ref="A2:K77"/>
  <sheetViews>
    <sheetView tabSelected="1" zoomScale="80" zoomScaleNormal="80" workbookViewId="0">
      <selection activeCell="L6" sqref="L6"/>
    </sheetView>
  </sheetViews>
  <sheetFormatPr baseColWidth="10" defaultRowHeight="16.5" x14ac:dyDescent="0.3"/>
  <cols>
    <col min="1" max="1" width="8.7109375" style="1" customWidth="1"/>
    <col min="2" max="2" width="29.42578125" style="1" customWidth="1"/>
    <col min="3" max="3" width="10.7109375" style="7" bestFit="1" customWidth="1"/>
    <col min="4" max="4" width="53.140625" style="23" bestFit="1" customWidth="1"/>
    <col min="5" max="5" width="48.42578125" style="7" customWidth="1"/>
    <col min="6" max="6" width="15.7109375" style="7" bestFit="1" customWidth="1"/>
    <col min="7" max="7" width="20.140625" style="7" customWidth="1"/>
    <col min="8" max="8" width="14.5703125" style="3" customWidth="1"/>
    <col min="9" max="9" width="13.5703125" style="3" bestFit="1" customWidth="1"/>
    <col min="10" max="184" width="11.42578125" style="1"/>
    <col min="185" max="185" width="2" style="1" customWidth="1"/>
    <col min="186" max="186" width="11.7109375" style="1" customWidth="1"/>
    <col min="187" max="187" width="24.7109375" style="1" customWidth="1"/>
    <col min="188" max="188" width="15.5703125" style="1" customWidth="1"/>
    <col min="189" max="189" width="35.85546875" style="1" customWidth="1"/>
    <col min="190" max="190" width="8.140625" style="1" customWidth="1"/>
    <col min="191" max="191" width="23.140625" style="1" customWidth="1"/>
    <col min="192" max="192" width="17.140625" style="1" customWidth="1"/>
    <col min="193" max="193" width="25.7109375" style="1" customWidth="1"/>
    <col min="194" max="194" width="1.85546875" style="1" customWidth="1"/>
    <col min="195" max="440" width="11.42578125" style="1"/>
    <col min="441" max="441" width="2" style="1" customWidth="1"/>
    <col min="442" max="442" width="11.7109375" style="1" customWidth="1"/>
    <col min="443" max="443" width="24.7109375" style="1" customWidth="1"/>
    <col min="444" max="444" width="15.5703125" style="1" customWidth="1"/>
    <col min="445" max="445" width="35.85546875" style="1" customWidth="1"/>
    <col min="446" max="446" width="8.140625" style="1" customWidth="1"/>
    <col min="447" max="447" width="23.140625" style="1" customWidth="1"/>
    <col min="448" max="448" width="17.140625" style="1" customWidth="1"/>
    <col min="449" max="449" width="25.7109375" style="1" customWidth="1"/>
    <col min="450" max="450" width="1.85546875" style="1" customWidth="1"/>
    <col min="451" max="696" width="11.42578125" style="1"/>
    <col min="697" max="697" width="2" style="1" customWidth="1"/>
    <col min="698" max="698" width="11.7109375" style="1" customWidth="1"/>
    <col min="699" max="699" width="24.7109375" style="1" customWidth="1"/>
    <col min="700" max="700" width="15.5703125" style="1" customWidth="1"/>
    <col min="701" max="701" width="35.85546875" style="1" customWidth="1"/>
    <col min="702" max="702" width="8.140625" style="1" customWidth="1"/>
    <col min="703" max="703" width="23.140625" style="1" customWidth="1"/>
    <col min="704" max="704" width="17.140625" style="1" customWidth="1"/>
    <col min="705" max="705" width="25.7109375" style="1" customWidth="1"/>
    <col min="706" max="706" width="1.85546875" style="1" customWidth="1"/>
    <col min="707" max="952" width="11.42578125" style="1"/>
    <col min="953" max="953" width="2" style="1" customWidth="1"/>
    <col min="954" max="954" width="11.7109375" style="1" customWidth="1"/>
    <col min="955" max="955" width="24.7109375" style="1" customWidth="1"/>
    <col min="956" max="956" width="15.5703125" style="1" customWidth="1"/>
    <col min="957" max="957" width="35.85546875" style="1" customWidth="1"/>
    <col min="958" max="958" width="8.140625" style="1" customWidth="1"/>
    <col min="959" max="959" width="23.140625" style="1" customWidth="1"/>
    <col min="960" max="960" width="17.140625" style="1" customWidth="1"/>
    <col min="961" max="961" width="25.7109375" style="1" customWidth="1"/>
    <col min="962" max="962" width="1.85546875" style="1" customWidth="1"/>
    <col min="963" max="1208" width="11.42578125" style="1"/>
    <col min="1209" max="1209" width="2" style="1" customWidth="1"/>
    <col min="1210" max="1210" width="11.7109375" style="1" customWidth="1"/>
    <col min="1211" max="1211" width="24.7109375" style="1" customWidth="1"/>
    <col min="1212" max="1212" width="15.5703125" style="1" customWidth="1"/>
    <col min="1213" max="1213" width="35.85546875" style="1" customWidth="1"/>
    <col min="1214" max="1214" width="8.140625" style="1" customWidth="1"/>
    <col min="1215" max="1215" width="23.140625" style="1" customWidth="1"/>
    <col min="1216" max="1216" width="17.140625" style="1" customWidth="1"/>
    <col min="1217" max="1217" width="25.7109375" style="1" customWidth="1"/>
    <col min="1218" max="1218" width="1.85546875" style="1" customWidth="1"/>
    <col min="1219" max="1464" width="11.42578125" style="1"/>
    <col min="1465" max="1465" width="2" style="1" customWidth="1"/>
    <col min="1466" max="1466" width="11.7109375" style="1" customWidth="1"/>
    <col min="1467" max="1467" width="24.7109375" style="1" customWidth="1"/>
    <col min="1468" max="1468" width="15.5703125" style="1" customWidth="1"/>
    <col min="1469" max="1469" width="35.85546875" style="1" customWidth="1"/>
    <col min="1470" max="1470" width="8.140625" style="1" customWidth="1"/>
    <col min="1471" max="1471" width="23.140625" style="1" customWidth="1"/>
    <col min="1472" max="1472" width="17.140625" style="1" customWidth="1"/>
    <col min="1473" max="1473" width="25.7109375" style="1" customWidth="1"/>
    <col min="1474" max="1474" width="1.85546875" style="1" customWidth="1"/>
    <col min="1475" max="1720" width="11.42578125" style="1"/>
    <col min="1721" max="1721" width="2" style="1" customWidth="1"/>
    <col min="1722" max="1722" width="11.7109375" style="1" customWidth="1"/>
    <col min="1723" max="1723" width="24.7109375" style="1" customWidth="1"/>
    <col min="1724" max="1724" width="15.5703125" style="1" customWidth="1"/>
    <col min="1725" max="1725" width="35.85546875" style="1" customWidth="1"/>
    <col min="1726" max="1726" width="8.140625" style="1" customWidth="1"/>
    <col min="1727" max="1727" width="23.140625" style="1" customWidth="1"/>
    <col min="1728" max="1728" width="17.140625" style="1" customWidth="1"/>
    <col min="1729" max="1729" width="25.7109375" style="1" customWidth="1"/>
    <col min="1730" max="1730" width="1.85546875" style="1" customWidth="1"/>
    <col min="1731" max="1976" width="11.42578125" style="1"/>
    <col min="1977" max="1977" width="2" style="1" customWidth="1"/>
    <col min="1978" max="1978" width="11.7109375" style="1" customWidth="1"/>
    <col min="1979" max="1979" width="24.7109375" style="1" customWidth="1"/>
    <col min="1980" max="1980" width="15.5703125" style="1" customWidth="1"/>
    <col min="1981" max="1981" width="35.85546875" style="1" customWidth="1"/>
    <col min="1982" max="1982" width="8.140625" style="1" customWidth="1"/>
    <col min="1983" max="1983" width="23.140625" style="1" customWidth="1"/>
    <col min="1984" max="1984" width="17.140625" style="1" customWidth="1"/>
    <col min="1985" max="1985" width="25.7109375" style="1" customWidth="1"/>
    <col min="1986" max="1986" width="1.85546875" style="1" customWidth="1"/>
    <col min="1987" max="2232" width="11.42578125" style="1"/>
    <col min="2233" max="2233" width="2" style="1" customWidth="1"/>
    <col min="2234" max="2234" width="11.7109375" style="1" customWidth="1"/>
    <col min="2235" max="2235" width="24.7109375" style="1" customWidth="1"/>
    <col min="2236" max="2236" width="15.5703125" style="1" customWidth="1"/>
    <col min="2237" max="2237" width="35.85546875" style="1" customWidth="1"/>
    <col min="2238" max="2238" width="8.140625" style="1" customWidth="1"/>
    <col min="2239" max="2239" width="23.140625" style="1" customWidth="1"/>
    <col min="2240" max="2240" width="17.140625" style="1" customWidth="1"/>
    <col min="2241" max="2241" width="25.7109375" style="1" customWidth="1"/>
    <col min="2242" max="2242" width="1.85546875" style="1" customWidth="1"/>
    <col min="2243" max="2488" width="11.42578125" style="1"/>
    <col min="2489" max="2489" width="2" style="1" customWidth="1"/>
    <col min="2490" max="2490" width="11.7109375" style="1" customWidth="1"/>
    <col min="2491" max="2491" width="24.7109375" style="1" customWidth="1"/>
    <col min="2492" max="2492" width="15.5703125" style="1" customWidth="1"/>
    <col min="2493" max="2493" width="35.85546875" style="1" customWidth="1"/>
    <col min="2494" max="2494" width="8.140625" style="1" customWidth="1"/>
    <col min="2495" max="2495" width="23.140625" style="1" customWidth="1"/>
    <col min="2496" max="2496" width="17.140625" style="1" customWidth="1"/>
    <col min="2497" max="2497" width="25.7109375" style="1" customWidth="1"/>
    <col min="2498" max="2498" width="1.85546875" style="1" customWidth="1"/>
    <col min="2499" max="2744" width="11.42578125" style="1"/>
    <col min="2745" max="2745" width="2" style="1" customWidth="1"/>
    <col min="2746" max="2746" width="11.7109375" style="1" customWidth="1"/>
    <col min="2747" max="2747" width="24.7109375" style="1" customWidth="1"/>
    <col min="2748" max="2748" width="15.5703125" style="1" customWidth="1"/>
    <col min="2749" max="2749" width="35.85546875" style="1" customWidth="1"/>
    <col min="2750" max="2750" width="8.140625" style="1" customWidth="1"/>
    <col min="2751" max="2751" width="23.140625" style="1" customWidth="1"/>
    <col min="2752" max="2752" width="17.140625" style="1" customWidth="1"/>
    <col min="2753" max="2753" width="25.7109375" style="1" customWidth="1"/>
    <col min="2754" max="2754" width="1.85546875" style="1" customWidth="1"/>
    <col min="2755" max="3000" width="11.42578125" style="1"/>
    <col min="3001" max="3001" width="2" style="1" customWidth="1"/>
    <col min="3002" max="3002" width="11.7109375" style="1" customWidth="1"/>
    <col min="3003" max="3003" width="24.7109375" style="1" customWidth="1"/>
    <col min="3004" max="3004" width="15.5703125" style="1" customWidth="1"/>
    <col min="3005" max="3005" width="35.85546875" style="1" customWidth="1"/>
    <col min="3006" max="3006" width="8.140625" style="1" customWidth="1"/>
    <col min="3007" max="3007" width="23.140625" style="1" customWidth="1"/>
    <col min="3008" max="3008" width="17.140625" style="1" customWidth="1"/>
    <col min="3009" max="3009" width="25.7109375" style="1" customWidth="1"/>
    <col min="3010" max="3010" width="1.85546875" style="1" customWidth="1"/>
    <col min="3011" max="3256" width="11.42578125" style="1"/>
    <col min="3257" max="3257" width="2" style="1" customWidth="1"/>
    <col min="3258" max="3258" width="11.7109375" style="1" customWidth="1"/>
    <col min="3259" max="3259" width="24.7109375" style="1" customWidth="1"/>
    <col min="3260" max="3260" width="15.5703125" style="1" customWidth="1"/>
    <col min="3261" max="3261" width="35.85546875" style="1" customWidth="1"/>
    <col min="3262" max="3262" width="8.140625" style="1" customWidth="1"/>
    <col min="3263" max="3263" width="23.140625" style="1" customWidth="1"/>
    <col min="3264" max="3264" width="17.140625" style="1" customWidth="1"/>
    <col min="3265" max="3265" width="25.7109375" style="1" customWidth="1"/>
    <col min="3266" max="3266" width="1.85546875" style="1" customWidth="1"/>
    <col min="3267" max="3512" width="11.42578125" style="1"/>
    <col min="3513" max="3513" width="2" style="1" customWidth="1"/>
    <col min="3514" max="3514" width="11.7109375" style="1" customWidth="1"/>
    <col min="3515" max="3515" width="24.7109375" style="1" customWidth="1"/>
    <col min="3516" max="3516" width="15.5703125" style="1" customWidth="1"/>
    <col min="3517" max="3517" width="35.85546875" style="1" customWidth="1"/>
    <col min="3518" max="3518" width="8.140625" style="1" customWidth="1"/>
    <col min="3519" max="3519" width="23.140625" style="1" customWidth="1"/>
    <col min="3520" max="3520" width="17.140625" style="1" customWidth="1"/>
    <col min="3521" max="3521" width="25.7109375" style="1" customWidth="1"/>
    <col min="3522" max="3522" width="1.85546875" style="1" customWidth="1"/>
    <col min="3523" max="3768" width="11.42578125" style="1"/>
    <col min="3769" max="3769" width="2" style="1" customWidth="1"/>
    <col min="3770" max="3770" width="11.7109375" style="1" customWidth="1"/>
    <col min="3771" max="3771" width="24.7109375" style="1" customWidth="1"/>
    <col min="3772" max="3772" width="15.5703125" style="1" customWidth="1"/>
    <col min="3773" max="3773" width="35.85546875" style="1" customWidth="1"/>
    <col min="3774" max="3774" width="8.140625" style="1" customWidth="1"/>
    <col min="3775" max="3775" width="23.140625" style="1" customWidth="1"/>
    <col min="3776" max="3776" width="17.140625" style="1" customWidth="1"/>
    <col min="3777" max="3777" width="25.7109375" style="1" customWidth="1"/>
    <col min="3778" max="3778" width="1.85546875" style="1" customWidth="1"/>
    <col min="3779" max="4024" width="11.42578125" style="1"/>
    <col min="4025" max="4025" width="2" style="1" customWidth="1"/>
    <col min="4026" max="4026" width="11.7109375" style="1" customWidth="1"/>
    <col min="4027" max="4027" width="24.7109375" style="1" customWidth="1"/>
    <col min="4028" max="4028" width="15.5703125" style="1" customWidth="1"/>
    <col min="4029" max="4029" width="35.85546875" style="1" customWidth="1"/>
    <col min="4030" max="4030" width="8.140625" style="1" customWidth="1"/>
    <col min="4031" max="4031" width="23.140625" style="1" customWidth="1"/>
    <col min="4032" max="4032" width="17.140625" style="1" customWidth="1"/>
    <col min="4033" max="4033" width="25.7109375" style="1" customWidth="1"/>
    <col min="4034" max="4034" width="1.85546875" style="1" customWidth="1"/>
    <col min="4035" max="4280" width="11.42578125" style="1"/>
    <col min="4281" max="4281" width="2" style="1" customWidth="1"/>
    <col min="4282" max="4282" width="11.7109375" style="1" customWidth="1"/>
    <col min="4283" max="4283" width="24.7109375" style="1" customWidth="1"/>
    <col min="4284" max="4284" width="15.5703125" style="1" customWidth="1"/>
    <col min="4285" max="4285" width="35.85546875" style="1" customWidth="1"/>
    <col min="4286" max="4286" width="8.140625" style="1" customWidth="1"/>
    <col min="4287" max="4287" width="23.140625" style="1" customWidth="1"/>
    <col min="4288" max="4288" width="17.140625" style="1" customWidth="1"/>
    <col min="4289" max="4289" width="25.7109375" style="1" customWidth="1"/>
    <col min="4290" max="4290" width="1.85546875" style="1" customWidth="1"/>
    <col min="4291" max="4536" width="11.42578125" style="1"/>
    <col min="4537" max="4537" width="2" style="1" customWidth="1"/>
    <col min="4538" max="4538" width="11.7109375" style="1" customWidth="1"/>
    <col min="4539" max="4539" width="24.7109375" style="1" customWidth="1"/>
    <col min="4540" max="4540" width="15.5703125" style="1" customWidth="1"/>
    <col min="4541" max="4541" width="35.85546875" style="1" customWidth="1"/>
    <col min="4542" max="4542" width="8.140625" style="1" customWidth="1"/>
    <col min="4543" max="4543" width="23.140625" style="1" customWidth="1"/>
    <col min="4544" max="4544" width="17.140625" style="1" customWidth="1"/>
    <col min="4545" max="4545" width="25.7109375" style="1" customWidth="1"/>
    <col min="4546" max="4546" width="1.85546875" style="1" customWidth="1"/>
    <col min="4547" max="4792" width="11.42578125" style="1"/>
    <col min="4793" max="4793" width="2" style="1" customWidth="1"/>
    <col min="4794" max="4794" width="11.7109375" style="1" customWidth="1"/>
    <col min="4795" max="4795" width="24.7109375" style="1" customWidth="1"/>
    <col min="4796" max="4796" width="15.5703125" style="1" customWidth="1"/>
    <col min="4797" max="4797" width="35.85546875" style="1" customWidth="1"/>
    <col min="4798" max="4798" width="8.140625" style="1" customWidth="1"/>
    <col min="4799" max="4799" width="23.140625" style="1" customWidth="1"/>
    <col min="4800" max="4800" width="17.140625" style="1" customWidth="1"/>
    <col min="4801" max="4801" width="25.7109375" style="1" customWidth="1"/>
    <col min="4802" max="4802" width="1.85546875" style="1" customWidth="1"/>
    <col min="4803" max="5048" width="11.42578125" style="1"/>
    <col min="5049" max="5049" width="2" style="1" customWidth="1"/>
    <col min="5050" max="5050" width="11.7109375" style="1" customWidth="1"/>
    <col min="5051" max="5051" width="24.7109375" style="1" customWidth="1"/>
    <col min="5052" max="5052" width="15.5703125" style="1" customWidth="1"/>
    <col min="5053" max="5053" width="35.85546875" style="1" customWidth="1"/>
    <col min="5054" max="5054" width="8.140625" style="1" customWidth="1"/>
    <col min="5055" max="5055" width="23.140625" style="1" customWidth="1"/>
    <col min="5056" max="5056" width="17.140625" style="1" customWidth="1"/>
    <col min="5057" max="5057" width="25.7109375" style="1" customWidth="1"/>
    <col min="5058" max="5058" width="1.85546875" style="1" customWidth="1"/>
    <col min="5059" max="5304" width="11.42578125" style="1"/>
    <col min="5305" max="5305" width="2" style="1" customWidth="1"/>
    <col min="5306" max="5306" width="11.7109375" style="1" customWidth="1"/>
    <col min="5307" max="5307" width="24.7109375" style="1" customWidth="1"/>
    <col min="5308" max="5308" width="15.5703125" style="1" customWidth="1"/>
    <col min="5309" max="5309" width="35.85546875" style="1" customWidth="1"/>
    <col min="5310" max="5310" width="8.140625" style="1" customWidth="1"/>
    <col min="5311" max="5311" width="23.140625" style="1" customWidth="1"/>
    <col min="5312" max="5312" width="17.140625" style="1" customWidth="1"/>
    <col min="5313" max="5313" width="25.7109375" style="1" customWidth="1"/>
    <col min="5314" max="5314" width="1.85546875" style="1" customWidth="1"/>
    <col min="5315" max="5560" width="11.42578125" style="1"/>
    <col min="5561" max="5561" width="2" style="1" customWidth="1"/>
    <col min="5562" max="5562" width="11.7109375" style="1" customWidth="1"/>
    <col min="5563" max="5563" width="24.7109375" style="1" customWidth="1"/>
    <col min="5564" max="5564" width="15.5703125" style="1" customWidth="1"/>
    <col min="5565" max="5565" width="35.85546875" style="1" customWidth="1"/>
    <col min="5566" max="5566" width="8.140625" style="1" customWidth="1"/>
    <col min="5567" max="5567" width="23.140625" style="1" customWidth="1"/>
    <col min="5568" max="5568" width="17.140625" style="1" customWidth="1"/>
    <col min="5569" max="5569" width="25.7109375" style="1" customWidth="1"/>
    <col min="5570" max="5570" width="1.85546875" style="1" customWidth="1"/>
    <col min="5571" max="5816" width="11.42578125" style="1"/>
    <col min="5817" max="5817" width="2" style="1" customWidth="1"/>
    <col min="5818" max="5818" width="11.7109375" style="1" customWidth="1"/>
    <col min="5819" max="5819" width="24.7109375" style="1" customWidth="1"/>
    <col min="5820" max="5820" width="15.5703125" style="1" customWidth="1"/>
    <col min="5821" max="5821" width="35.85546875" style="1" customWidth="1"/>
    <col min="5822" max="5822" width="8.140625" style="1" customWidth="1"/>
    <col min="5823" max="5823" width="23.140625" style="1" customWidth="1"/>
    <col min="5824" max="5824" width="17.140625" style="1" customWidth="1"/>
    <col min="5825" max="5825" width="25.7109375" style="1" customWidth="1"/>
    <col min="5826" max="5826" width="1.85546875" style="1" customWidth="1"/>
    <col min="5827" max="6072" width="11.42578125" style="1"/>
    <col min="6073" max="6073" width="2" style="1" customWidth="1"/>
    <col min="6074" max="6074" width="11.7109375" style="1" customWidth="1"/>
    <col min="6075" max="6075" width="24.7109375" style="1" customWidth="1"/>
    <col min="6076" max="6076" width="15.5703125" style="1" customWidth="1"/>
    <col min="6077" max="6077" width="35.85546875" style="1" customWidth="1"/>
    <col min="6078" max="6078" width="8.140625" style="1" customWidth="1"/>
    <col min="6079" max="6079" width="23.140625" style="1" customWidth="1"/>
    <col min="6080" max="6080" width="17.140625" style="1" customWidth="1"/>
    <col min="6081" max="6081" width="25.7109375" style="1" customWidth="1"/>
    <col min="6082" max="6082" width="1.85546875" style="1" customWidth="1"/>
    <col min="6083" max="6328" width="11.42578125" style="1"/>
    <col min="6329" max="6329" width="2" style="1" customWidth="1"/>
    <col min="6330" max="6330" width="11.7109375" style="1" customWidth="1"/>
    <col min="6331" max="6331" width="24.7109375" style="1" customWidth="1"/>
    <col min="6332" max="6332" width="15.5703125" style="1" customWidth="1"/>
    <col min="6333" max="6333" width="35.85546875" style="1" customWidth="1"/>
    <col min="6334" max="6334" width="8.140625" style="1" customWidth="1"/>
    <col min="6335" max="6335" width="23.140625" style="1" customWidth="1"/>
    <col min="6336" max="6336" width="17.140625" style="1" customWidth="1"/>
    <col min="6337" max="6337" width="25.7109375" style="1" customWidth="1"/>
    <col min="6338" max="6338" width="1.85546875" style="1" customWidth="1"/>
    <col min="6339" max="6584" width="11.42578125" style="1"/>
    <col min="6585" max="6585" width="2" style="1" customWidth="1"/>
    <col min="6586" max="6586" width="11.7109375" style="1" customWidth="1"/>
    <col min="6587" max="6587" width="24.7109375" style="1" customWidth="1"/>
    <col min="6588" max="6588" width="15.5703125" style="1" customWidth="1"/>
    <col min="6589" max="6589" width="35.85546875" style="1" customWidth="1"/>
    <col min="6590" max="6590" width="8.140625" style="1" customWidth="1"/>
    <col min="6591" max="6591" width="23.140625" style="1" customWidth="1"/>
    <col min="6592" max="6592" width="17.140625" style="1" customWidth="1"/>
    <col min="6593" max="6593" width="25.7109375" style="1" customWidth="1"/>
    <col min="6594" max="6594" width="1.85546875" style="1" customWidth="1"/>
    <col min="6595" max="6840" width="11.42578125" style="1"/>
    <col min="6841" max="6841" width="2" style="1" customWidth="1"/>
    <col min="6842" max="6842" width="11.7109375" style="1" customWidth="1"/>
    <col min="6843" max="6843" width="24.7109375" style="1" customWidth="1"/>
    <col min="6844" max="6844" width="15.5703125" style="1" customWidth="1"/>
    <col min="6845" max="6845" width="35.85546875" style="1" customWidth="1"/>
    <col min="6846" max="6846" width="8.140625" style="1" customWidth="1"/>
    <col min="6847" max="6847" width="23.140625" style="1" customWidth="1"/>
    <col min="6848" max="6848" width="17.140625" style="1" customWidth="1"/>
    <col min="6849" max="6849" width="25.7109375" style="1" customWidth="1"/>
    <col min="6850" max="6850" width="1.85546875" style="1" customWidth="1"/>
    <col min="6851" max="7096" width="11.42578125" style="1"/>
    <col min="7097" max="7097" width="2" style="1" customWidth="1"/>
    <col min="7098" max="7098" width="11.7109375" style="1" customWidth="1"/>
    <col min="7099" max="7099" width="24.7109375" style="1" customWidth="1"/>
    <col min="7100" max="7100" width="15.5703125" style="1" customWidth="1"/>
    <col min="7101" max="7101" width="35.85546875" style="1" customWidth="1"/>
    <col min="7102" max="7102" width="8.140625" style="1" customWidth="1"/>
    <col min="7103" max="7103" width="23.140625" style="1" customWidth="1"/>
    <col min="7104" max="7104" width="17.140625" style="1" customWidth="1"/>
    <col min="7105" max="7105" width="25.7109375" style="1" customWidth="1"/>
    <col min="7106" max="7106" width="1.85546875" style="1" customWidth="1"/>
    <col min="7107" max="7352" width="11.42578125" style="1"/>
    <col min="7353" max="7353" width="2" style="1" customWidth="1"/>
    <col min="7354" max="7354" width="11.7109375" style="1" customWidth="1"/>
    <col min="7355" max="7355" width="24.7109375" style="1" customWidth="1"/>
    <col min="7356" max="7356" width="15.5703125" style="1" customWidth="1"/>
    <col min="7357" max="7357" width="35.85546875" style="1" customWidth="1"/>
    <col min="7358" max="7358" width="8.140625" style="1" customWidth="1"/>
    <col min="7359" max="7359" width="23.140625" style="1" customWidth="1"/>
    <col min="7360" max="7360" width="17.140625" style="1" customWidth="1"/>
    <col min="7361" max="7361" width="25.7109375" style="1" customWidth="1"/>
    <col min="7362" max="7362" width="1.85546875" style="1" customWidth="1"/>
    <col min="7363" max="7608" width="11.42578125" style="1"/>
    <col min="7609" max="7609" width="2" style="1" customWidth="1"/>
    <col min="7610" max="7610" width="11.7109375" style="1" customWidth="1"/>
    <col min="7611" max="7611" width="24.7109375" style="1" customWidth="1"/>
    <col min="7612" max="7612" width="15.5703125" style="1" customWidth="1"/>
    <col min="7613" max="7613" width="35.85546875" style="1" customWidth="1"/>
    <col min="7614" max="7614" width="8.140625" style="1" customWidth="1"/>
    <col min="7615" max="7615" width="23.140625" style="1" customWidth="1"/>
    <col min="7616" max="7616" width="17.140625" style="1" customWidth="1"/>
    <col min="7617" max="7617" width="25.7109375" style="1" customWidth="1"/>
    <col min="7618" max="7618" width="1.85546875" style="1" customWidth="1"/>
    <col min="7619" max="7864" width="11.42578125" style="1"/>
    <col min="7865" max="7865" width="2" style="1" customWidth="1"/>
    <col min="7866" max="7866" width="11.7109375" style="1" customWidth="1"/>
    <col min="7867" max="7867" width="24.7109375" style="1" customWidth="1"/>
    <col min="7868" max="7868" width="15.5703125" style="1" customWidth="1"/>
    <col min="7869" max="7869" width="35.85546875" style="1" customWidth="1"/>
    <col min="7870" max="7870" width="8.140625" style="1" customWidth="1"/>
    <col min="7871" max="7871" width="23.140625" style="1" customWidth="1"/>
    <col min="7872" max="7872" width="17.140625" style="1" customWidth="1"/>
    <col min="7873" max="7873" width="25.7109375" style="1" customWidth="1"/>
    <col min="7874" max="7874" width="1.85546875" style="1" customWidth="1"/>
    <col min="7875" max="8120" width="11.42578125" style="1"/>
    <col min="8121" max="8121" width="2" style="1" customWidth="1"/>
    <col min="8122" max="8122" width="11.7109375" style="1" customWidth="1"/>
    <col min="8123" max="8123" width="24.7109375" style="1" customWidth="1"/>
    <col min="8124" max="8124" width="15.5703125" style="1" customWidth="1"/>
    <col min="8125" max="8125" width="35.85546875" style="1" customWidth="1"/>
    <col min="8126" max="8126" width="8.140625" style="1" customWidth="1"/>
    <col min="8127" max="8127" width="23.140625" style="1" customWidth="1"/>
    <col min="8128" max="8128" width="17.140625" style="1" customWidth="1"/>
    <col min="8129" max="8129" width="25.7109375" style="1" customWidth="1"/>
    <col min="8130" max="8130" width="1.85546875" style="1" customWidth="1"/>
    <col min="8131" max="8376" width="11.42578125" style="1"/>
    <col min="8377" max="8377" width="2" style="1" customWidth="1"/>
    <col min="8378" max="8378" width="11.7109375" style="1" customWidth="1"/>
    <col min="8379" max="8379" width="24.7109375" style="1" customWidth="1"/>
    <col min="8380" max="8380" width="15.5703125" style="1" customWidth="1"/>
    <col min="8381" max="8381" width="35.85546875" style="1" customWidth="1"/>
    <col min="8382" max="8382" width="8.140625" style="1" customWidth="1"/>
    <col min="8383" max="8383" width="23.140625" style="1" customWidth="1"/>
    <col min="8384" max="8384" width="17.140625" style="1" customWidth="1"/>
    <col min="8385" max="8385" width="25.7109375" style="1" customWidth="1"/>
    <col min="8386" max="8386" width="1.85546875" style="1" customWidth="1"/>
    <col min="8387" max="8632" width="11.42578125" style="1"/>
    <col min="8633" max="8633" width="2" style="1" customWidth="1"/>
    <col min="8634" max="8634" width="11.7109375" style="1" customWidth="1"/>
    <col min="8635" max="8635" width="24.7109375" style="1" customWidth="1"/>
    <col min="8636" max="8636" width="15.5703125" style="1" customWidth="1"/>
    <col min="8637" max="8637" width="35.85546875" style="1" customWidth="1"/>
    <col min="8638" max="8638" width="8.140625" style="1" customWidth="1"/>
    <col min="8639" max="8639" width="23.140625" style="1" customWidth="1"/>
    <col min="8640" max="8640" width="17.140625" style="1" customWidth="1"/>
    <col min="8641" max="8641" width="25.7109375" style="1" customWidth="1"/>
    <col min="8642" max="8642" width="1.85546875" style="1" customWidth="1"/>
    <col min="8643" max="8888" width="11.42578125" style="1"/>
    <col min="8889" max="8889" width="2" style="1" customWidth="1"/>
    <col min="8890" max="8890" width="11.7109375" style="1" customWidth="1"/>
    <col min="8891" max="8891" width="24.7109375" style="1" customWidth="1"/>
    <col min="8892" max="8892" width="15.5703125" style="1" customWidth="1"/>
    <col min="8893" max="8893" width="35.85546875" style="1" customWidth="1"/>
    <col min="8894" max="8894" width="8.140625" style="1" customWidth="1"/>
    <col min="8895" max="8895" width="23.140625" style="1" customWidth="1"/>
    <col min="8896" max="8896" width="17.140625" style="1" customWidth="1"/>
    <col min="8897" max="8897" width="25.7109375" style="1" customWidth="1"/>
    <col min="8898" max="8898" width="1.85546875" style="1" customWidth="1"/>
    <col min="8899" max="9144" width="11.42578125" style="1"/>
    <col min="9145" max="9145" width="2" style="1" customWidth="1"/>
    <col min="9146" max="9146" width="11.7109375" style="1" customWidth="1"/>
    <col min="9147" max="9147" width="24.7109375" style="1" customWidth="1"/>
    <col min="9148" max="9148" width="15.5703125" style="1" customWidth="1"/>
    <col min="9149" max="9149" width="35.85546875" style="1" customWidth="1"/>
    <col min="9150" max="9150" width="8.140625" style="1" customWidth="1"/>
    <col min="9151" max="9151" width="23.140625" style="1" customWidth="1"/>
    <col min="9152" max="9152" width="17.140625" style="1" customWidth="1"/>
    <col min="9153" max="9153" width="25.7109375" style="1" customWidth="1"/>
    <col min="9154" max="9154" width="1.85546875" style="1" customWidth="1"/>
    <col min="9155" max="9400" width="11.42578125" style="1"/>
    <col min="9401" max="9401" width="2" style="1" customWidth="1"/>
    <col min="9402" max="9402" width="11.7109375" style="1" customWidth="1"/>
    <col min="9403" max="9403" width="24.7109375" style="1" customWidth="1"/>
    <col min="9404" max="9404" width="15.5703125" style="1" customWidth="1"/>
    <col min="9405" max="9405" width="35.85546875" style="1" customWidth="1"/>
    <col min="9406" max="9406" width="8.140625" style="1" customWidth="1"/>
    <col min="9407" max="9407" width="23.140625" style="1" customWidth="1"/>
    <col min="9408" max="9408" width="17.140625" style="1" customWidth="1"/>
    <col min="9409" max="9409" width="25.7109375" style="1" customWidth="1"/>
    <col min="9410" max="9410" width="1.85546875" style="1" customWidth="1"/>
    <col min="9411" max="9656" width="11.42578125" style="1"/>
    <col min="9657" max="9657" width="2" style="1" customWidth="1"/>
    <col min="9658" max="9658" width="11.7109375" style="1" customWidth="1"/>
    <col min="9659" max="9659" width="24.7109375" style="1" customWidth="1"/>
    <col min="9660" max="9660" width="15.5703125" style="1" customWidth="1"/>
    <col min="9661" max="9661" width="35.85546875" style="1" customWidth="1"/>
    <col min="9662" max="9662" width="8.140625" style="1" customWidth="1"/>
    <col min="9663" max="9663" width="23.140625" style="1" customWidth="1"/>
    <col min="9664" max="9664" width="17.140625" style="1" customWidth="1"/>
    <col min="9665" max="9665" width="25.7109375" style="1" customWidth="1"/>
    <col min="9666" max="9666" width="1.85546875" style="1" customWidth="1"/>
    <col min="9667" max="9912" width="11.42578125" style="1"/>
    <col min="9913" max="9913" width="2" style="1" customWidth="1"/>
    <col min="9914" max="9914" width="11.7109375" style="1" customWidth="1"/>
    <col min="9915" max="9915" width="24.7109375" style="1" customWidth="1"/>
    <col min="9916" max="9916" width="15.5703125" style="1" customWidth="1"/>
    <col min="9917" max="9917" width="35.85546875" style="1" customWidth="1"/>
    <col min="9918" max="9918" width="8.140625" style="1" customWidth="1"/>
    <col min="9919" max="9919" width="23.140625" style="1" customWidth="1"/>
    <col min="9920" max="9920" width="17.140625" style="1" customWidth="1"/>
    <col min="9921" max="9921" width="25.7109375" style="1" customWidth="1"/>
    <col min="9922" max="9922" width="1.85546875" style="1" customWidth="1"/>
    <col min="9923" max="10168" width="11.42578125" style="1"/>
    <col min="10169" max="10169" width="2" style="1" customWidth="1"/>
    <col min="10170" max="10170" width="11.7109375" style="1" customWidth="1"/>
    <col min="10171" max="10171" width="24.7109375" style="1" customWidth="1"/>
    <col min="10172" max="10172" width="15.5703125" style="1" customWidth="1"/>
    <col min="10173" max="10173" width="35.85546875" style="1" customWidth="1"/>
    <col min="10174" max="10174" width="8.140625" style="1" customWidth="1"/>
    <col min="10175" max="10175" width="23.140625" style="1" customWidth="1"/>
    <col min="10176" max="10176" width="17.140625" style="1" customWidth="1"/>
    <col min="10177" max="10177" width="25.7109375" style="1" customWidth="1"/>
    <col min="10178" max="10178" width="1.85546875" style="1" customWidth="1"/>
    <col min="10179" max="10424" width="11.42578125" style="1"/>
    <col min="10425" max="10425" width="2" style="1" customWidth="1"/>
    <col min="10426" max="10426" width="11.7109375" style="1" customWidth="1"/>
    <col min="10427" max="10427" width="24.7109375" style="1" customWidth="1"/>
    <col min="10428" max="10428" width="15.5703125" style="1" customWidth="1"/>
    <col min="10429" max="10429" width="35.85546875" style="1" customWidth="1"/>
    <col min="10430" max="10430" width="8.140625" style="1" customWidth="1"/>
    <col min="10431" max="10431" width="23.140625" style="1" customWidth="1"/>
    <col min="10432" max="10432" width="17.140625" style="1" customWidth="1"/>
    <col min="10433" max="10433" width="25.7109375" style="1" customWidth="1"/>
    <col min="10434" max="10434" width="1.85546875" style="1" customWidth="1"/>
    <col min="10435" max="10680" width="11.42578125" style="1"/>
    <col min="10681" max="10681" width="2" style="1" customWidth="1"/>
    <col min="10682" max="10682" width="11.7109375" style="1" customWidth="1"/>
    <col min="10683" max="10683" width="24.7109375" style="1" customWidth="1"/>
    <col min="10684" max="10684" width="15.5703125" style="1" customWidth="1"/>
    <col min="10685" max="10685" width="35.85546875" style="1" customWidth="1"/>
    <col min="10686" max="10686" width="8.140625" style="1" customWidth="1"/>
    <col min="10687" max="10687" width="23.140625" style="1" customWidth="1"/>
    <col min="10688" max="10688" width="17.140625" style="1" customWidth="1"/>
    <col min="10689" max="10689" width="25.7109375" style="1" customWidth="1"/>
    <col min="10690" max="10690" width="1.85546875" style="1" customWidth="1"/>
    <col min="10691" max="10936" width="11.42578125" style="1"/>
    <col min="10937" max="10937" width="2" style="1" customWidth="1"/>
    <col min="10938" max="10938" width="11.7109375" style="1" customWidth="1"/>
    <col min="10939" max="10939" width="24.7109375" style="1" customWidth="1"/>
    <col min="10940" max="10940" width="15.5703125" style="1" customWidth="1"/>
    <col min="10941" max="10941" width="35.85546875" style="1" customWidth="1"/>
    <col min="10942" max="10942" width="8.140625" style="1" customWidth="1"/>
    <col min="10943" max="10943" width="23.140625" style="1" customWidth="1"/>
    <col min="10944" max="10944" width="17.140625" style="1" customWidth="1"/>
    <col min="10945" max="10945" width="25.7109375" style="1" customWidth="1"/>
    <col min="10946" max="10946" width="1.85546875" style="1" customWidth="1"/>
    <col min="10947" max="11192" width="11.42578125" style="1"/>
    <col min="11193" max="11193" width="2" style="1" customWidth="1"/>
    <col min="11194" max="11194" width="11.7109375" style="1" customWidth="1"/>
    <col min="11195" max="11195" width="24.7109375" style="1" customWidth="1"/>
    <col min="11196" max="11196" width="15.5703125" style="1" customWidth="1"/>
    <col min="11197" max="11197" width="35.85546875" style="1" customWidth="1"/>
    <col min="11198" max="11198" width="8.140625" style="1" customWidth="1"/>
    <col min="11199" max="11199" width="23.140625" style="1" customWidth="1"/>
    <col min="11200" max="11200" width="17.140625" style="1" customWidth="1"/>
    <col min="11201" max="11201" width="25.7109375" style="1" customWidth="1"/>
    <col min="11202" max="11202" width="1.85546875" style="1" customWidth="1"/>
    <col min="11203" max="11448" width="11.42578125" style="1"/>
    <col min="11449" max="11449" width="2" style="1" customWidth="1"/>
    <col min="11450" max="11450" width="11.7109375" style="1" customWidth="1"/>
    <col min="11451" max="11451" width="24.7109375" style="1" customWidth="1"/>
    <col min="11452" max="11452" width="15.5703125" style="1" customWidth="1"/>
    <col min="11453" max="11453" width="35.85546875" style="1" customWidth="1"/>
    <col min="11454" max="11454" width="8.140625" style="1" customWidth="1"/>
    <col min="11455" max="11455" width="23.140625" style="1" customWidth="1"/>
    <col min="11456" max="11456" width="17.140625" style="1" customWidth="1"/>
    <col min="11457" max="11457" width="25.7109375" style="1" customWidth="1"/>
    <col min="11458" max="11458" width="1.85546875" style="1" customWidth="1"/>
    <col min="11459" max="11704" width="11.42578125" style="1"/>
    <col min="11705" max="11705" width="2" style="1" customWidth="1"/>
    <col min="11706" max="11706" width="11.7109375" style="1" customWidth="1"/>
    <col min="11707" max="11707" width="24.7109375" style="1" customWidth="1"/>
    <col min="11708" max="11708" width="15.5703125" style="1" customWidth="1"/>
    <col min="11709" max="11709" width="35.85546875" style="1" customWidth="1"/>
    <col min="11710" max="11710" width="8.140625" style="1" customWidth="1"/>
    <col min="11711" max="11711" width="23.140625" style="1" customWidth="1"/>
    <col min="11712" max="11712" width="17.140625" style="1" customWidth="1"/>
    <col min="11713" max="11713" width="25.7109375" style="1" customWidth="1"/>
    <col min="11714" max="11714" width="1.85546875" style="1" customWidth="1"/>
    <col min="11715" max="11960" width="11.42578125" style="1"/>
    <col min="11961" max="11961" width="2" style="1" customWidth="1"/>
    <col min="11962" max="11962" width="11.7109375" style="1" customWidth="1"/>
    <col min="11963" max="11963" width="24.7109375" style="1" customWidth="1"/>
    <col min="11964" max="11964" width="15.5703125" style="1" customWidth="1"/>
    <col min="11965" max="11965" width="35.85546875" style="1" customWidth="1"/>
    <col min="11966" max="11966" width="8.140625" style="1" customWidth="1"/>
    <col min="11967" max="11967" width="23.140625" style="1" customWidth="1"/>
    <col min="11968" max="11968" width="17.140625" style="1" customWidth="1"/>
    <col min="11969" max="11969" width="25.7109375" style="1" customWidth="1"/>
    <col min="11970" max="11970" width="1.85546875" style="1" customWidth="1"/>
    <col min="11971" max="12216" width="11.42578125" style="1"/>
    <col min="12217" max="12217" width="2" style="1" customWidth="1"/>
    <col min="12218" max="12218" width="11.7109375" style="1" customWidth="1"/>
    <col min="12219" max="12219" width="24.7109375" style="1" customWidth="1"/>
    <col min="12220" max="12220" width="15.5703125" style="1" customWidth="1"/>
    <col min="12221" max="12221" width="35.85546875" style="1" customWidth="1"/>
    <col min="12222" max="12222" width="8.140625" style="1" customWidth="1"/>
    <col min="12223" max="12223" width="23.140625" style="1" customWidth="1"/>
    <col min="12224" max="12224" width="17.140625" style="1" customWidth="1"/>
    <col min="12225" max="12225" width="25.7109375" style="1" customWidth="1"/>
    <col min="12226" max="12226" width="1.85546875" style="1" customWidth="1"/>
    <col min="12227" max="12472" width="11.42578125" style="1"/>
    <col min="12473" max="12473" width="2" style="1" customWidth="1"/>
    <col min="12474" max="12474" width="11.7109375" style="1" customWidth="1"/>
    <col min="12475" max="12475" width="24.7109375" style="1" customWidth="1"/>
    <col min="12476" max="12476" width="15.5703125" style="1" customWidth="1"/>
    <col min="12477" max="12477" width="35.85546875" style="1" customWidth="1"/>
    <col min="12478" max="12478" width="8.140625" style="1" customWidth="1"/>
    <col min="12479" max="12479" width="23.140625" style="1" customWidth="1"/>
    <col min="12480" max="12480" width="17.140625" style="1" customWidth="1"/>
    <col min="12481" max="12481" width="25.7109375" style="1" customWidth="1"/>
    <col min="12482" max="12482" width="1.85546875" style="1" customWidth="1"/>
    <col min="12483" max="12728" width="11.42578125" style="1"/>
    <col min="12729" max="12729" width="2" style="1" customWidth="1"/>
    <col min="12730" max="12730" width="11.7109375" style="1" customWidth="1"/>
    <col min="12731" max="12731" width="24.7109375" style="1" customWidth="1"/>
    <col min="12732" max="12732" width="15.5703125" style="1" customWidth="1"/>
    <col min="12733" max="12733" width="35.85546875" style="1" customWidth="1"/>
    <col min="12734" max="12734" width="8.140625" style="1" customWidth="1"/>
    <col min="12735" max="12735" width="23.140625" style="1" customWidth="1"/>
    <col min="12736" max="12736" width="17.140625" style="1" customWidth="1"/>
    <col min="12737" max="12737" width="25.7109375" style="1" customWidth="1"/>
    <col min="12738" max="12738" width="1.85546875" style="1" customWidth="1"/>
    <col min="12739" max="12984" width="11.42578125" style="1"/>
    <col min="12985" max="12985" width="2" style="1" customWidth="1"/>
    <col min="12986" max="12986" width="11.7109375" style="1" customWidth="1"/>
    <col min="12987" max="12987" width="24.7109375" style="1" customWidth="1"/>
    <col min="12988" max="12988" width="15.5703125" style="1" customWidth="1"/>
    <col min="12989" max="12989" width="35.85546875" style="1" customWidth="1"/>
    <col min="12990" max="12990" width="8.140625" style="1" customWidth="1"/>
    <col min="12991" max="12991" width="23.140625" style="1" customWidth="1"/>
    <col min="12992" max="12992" width="17.140625" style="1" customWidth="1"/>
    <col min="12993" max="12993" width="25.7109375" style="1" customWidth="1"/>
    <col min="12994" max="12994" width="1.85546875" style="1" customWidth="1"/>
    <col min="12995" max="13240" width="11.42578125" style="1"/>
    <col min="13241" max="13241" width="2" style="1" customWidth="1"/>
    <col min="13242" max="13242" width="11.7109375" style="1" customWidth="1"/>
    <col min="13243" max="13243" width="24.7109375" style="1" customWidth="1"/>
    <col min="13244" max="13244" width="15.5703125" style="1" customWidth="1"/>
    <col min="13245" max="13245" width="35.85546875" style="1" customWidth="1"/>
    <col min="13246" max="13246" width="8.140625" style="1" customWidth="1"/>
    <col min="13247" max="13247" width="23.140625" style="1" customWidth="1"/>
    <col min="13248" max="13248" width="17.140625" style="1" customWidth="1"/>
    <col min="13249" max="13249" width="25.7109375" style="1" customWidth="1"/>
    <col min="13250" max="13250" width="1.85546875" style="1" customWidth="1"/>
    <col min="13251" max="13496" width="11.42578125" style="1"/>
    <col min="13497" max="13497" width="2" style="1" customWidth="1"/>
    <col min="13498" max="13498" width="11.7109375" style="1" customWidth="1"/>
    <col min="13499" max="13499" width="24.7109375" style="1" customWidth="1"/>
    <col min="13500" max="13500" width="15.5703125" style="1" customWidth="1"/>
    <col min="13501" max="13501" width="35.85546875" style="1" customWidth="1"/>
    <col min="13502" max="13502" width="8.140625" style="1" customWidth="1"/>
    <col min="13503" max="13503" width="23.140625" style="1" customWidth="1"/>
    <col min="13504" max="13504" width="17.140625" style="1" customWidth="1"/>
    <col min="13505" max="13505" width="25.7109375" style="1" customWidth="1"/>
    <col min="13506" max="13506" width="1.85546875" style="1" customWidth="1"/>
    <col min="13507" max="13752" width="11.42578125" style="1"/>
    <col min="13753" max="13753" width="2" style="1" customWidth="1"/>
    <col min="13754" max="13754" width="11.7109375" style="1" customWidth="1"/>
    <col min="13755" max="13755" width="24.7109375" style="1" customWidth="1"/>
    <col min="13756" max="13756" width="15.5703125" style="1" customWidth="1"/>
    <col min="13757" max="13757" width="35.85546875" style="1" customWidth="1"/>
    <col min="13758" max="13758" width="8.140625" style="1" customWidth="1"/>
    <col min="13759" max="13759" width="23.140625" style="1" customWidth="1"/>
    <col min="13760" max="13760" width="17.140625" style="1" customWidth="1"/>
    <col min="13761" max="13761" width="25.7109375" style="1" customWidth="1"/>
    <col min="13762" max="13762" width="1.85546875" style="1" customWidth="1"/>
    <col min="13763" max="14008" width="11.42578125" style="1"/>
    <col min="14009" max="14009" width="2" style="1" customWidth="1"/>
    <col min="14010" max="14010" width="11.7109375" style="1" customWidth="1"/>
    <col min="14011" max="14011" width="24.7109375" style="1" customWidth="1"/>
    <col min="14012" max="14012" width="15.5703125" style="1" customWidth="1"/>
    <col min="14013" max="14013" width="35.85546875" style="1" customWidth="1"/>
    <col min="14014" max="14014" width="8.140625" style="1" customWidth="1"/>
    <col min="14015" max="14015" width="23.140625" style="1" customWidth="1"/>
    <col min="14016" max="14016" width="17.140625" style="1" customWidth="1"/>
    <col min="14017" max="14017" width="25.7109375" style="1" customWidth="1"/>
    <col min="14018" max="14018" width="1.85546875" style="1" customWidth="1"/>
    <col min="14019" max="14264" width="11.42578125" style="1"/>
    <col min="14265" max="14265" width="2" style="1" customWidth="1"/>
    <col min="14266" max="14266" width="11.7109375" style="1" customWidth="1"/>
    <col min="14267" max="14267" width="24.7109375" style="1" customWidth="1"/>
    <col min="14268" max="14268" width="15.5703125" style="1" customWidth="1"/>
    <col min="14269" max="14269" width="35.85546875" style="1" customWidth="1"/>
    <col min="14270" max="14270" width="8.140625" style="1" customWidth="1"/>
    <col min="14271" max="14271" width="23.140625" style="1" customWidth="1"/>
    <col min="14272" max="14272" width="17.140625" style="1" customWidth="1"/>
    <col min="14273" max="14273" width="25.7109375" style="1" customWidth="1"/>
    <col min="14274" max="14274" width="1.85546875" style="1" customWidth="1"/>
    <col min="14275" max="14520" width="11.42578125" style="1"/>
    <col min="14521" max="14521" width="2" style="1" customWidth="1"/>
    <col min="14522" max="14522" width="11.7109375" style="1" customWidth="1"/>
    <col min="14523" max="14523" width="24.7109375" style="1" customWidth="1"/>
    <col min="14524" max="14524" width="15.5703125" style="1" customWidth="1"/>
    <col min="14525" max="14525" width="35.85546875" style="1" customWidth="1"/>
    <col min="14526" max="14526" width="8.140625" style="1" customWidth="1"/>
    <col min="14527" max="14527" width="23.140625" style="1" customWidth="1"/>
    <col min="14528" max="14528" width="17.140625" style="1" customWidth="1"/>
    <col min="14529" max="14529" width="25.7109375" style="1" customWidth="1"/>
    <col min="14530" max="14530" width="1.85546875" style="1" customWidth="1"/>
    <col min="14531" max="14776" width="11.42578125" style="1"/>
    <col min="14777" max="14777" width="2" style="1" customWidth="1"/>
    <col min="14778" max="14778" width="11.7109375" style="1" customWidth="1"/>
    <col min="14779" max="14779" width="24.7109375" style="1" customWidth="1"/>
    <col min="14780" max="14780" width="15.5703125" style="1" customWidth="1"/>
    <col min="14781" max="14781" width="35.85546875" style="1" customWidth="1"/>
    <col min="14782" max="14782" width="8.140625" style="1" customWidth="1"/>
    <col min="14783" max="14783" width="23.140625" style="1" customWidth="1"/>
    <col min="14784" max="14784" width="17.140625" style="1" customWidth="1"/>
    <col min="14785" max="14785" width="25.7109375" style="1" customWidth="1"/>
    <col min="14786" max="14786" width="1.85546875" style="1" customWidth="1"/>
    <col min="14787" max="15032" width="11.42578125" style="1"/>
    <col min="15033" max="15033" width="2" style="1" customWidth="1"/>
    <col min="15034" max="15034" width="11.7109375" style="1" customWidth="1"/>
    <col min="15035" max="15035" width="24.7109375" style="1" customWidth="1"/>
    <col min="15036" max="15036" width="15.5703125" style="1" customWidth="1"/>
    <col min="15037" max="15037" width="35.85546875" style="1" customWidth="1"/>
    <col min="15038" max="15038" width="8.140625" style="1" customWidth="1"/>
    <col min="15039" max="15039" width="23.140625" style="1" customWidth="1"/>
    <col min="15040" max="15040" width="17.140625" style="1" customWidth="1"/>
    <col min="15041" max="15041" width="25.7109375" style="1" customWidth="1"/>
    <col min="15042" max="15042" width="1.85546875" style="1" customWidth="1"/>
    <col min="15043" max="15288" width="11.42578125" style="1"/>
    <col min="15289" max="15289" width="2" style="1" customWidth="1"/>
    <col min="15290" max="15290" width="11.7109375" style="1" customWidth="1"/>
    <col min="15291" max="15291" width="24.7109375" style="1" customWidth="1"/>
    <col min="15292" max="15292" width="15.5703125" style="1" customWidth="1"/>
    <col min="15293" max="15293" width="35.85546875" style="1" customWidth="1"/>
    <col min="15294" max="15294" width="8.140625" style="1" customWidth="1"/>
    <col min="15295" max="15295" width="23.140625" style="1" customWidth="1"/>
    <col min="15296" max="15296" width="17.140625" style="1" customWidth="1"/>
    <col min="15297" max="15297" width="25.7109375" style="1" customWidth="1"/>
    <col min="15298" max="15298" width="1.85546875" style="1" customWidth="1"/>
    <col min="15299" max="15544" width="11.42578125" style="1"/>
    <col min="15545" max="15545" width="2" style="1" customWidth="1"/>
    <col min="15546" max="15546" width="11.7109375" style="1" customWidth="1"/>
    <col min="15547" max="15547" width="24.7109375" style="1" customWidth="1"/>
    <col min="15548" max="15548" width="15.5703125" style="1" customWidth="1"/>
    <col min="15549" max="15549" width="35.85546875" style="1" customWidth="1"/>
    <col min="15550" max="15550" width="8.140625" style="1" customWidth="1"/>
    <col min="15551" max="15551" width="23.140625" style="1" customWidth="1"/>
    <col min="15552" max="15552" width="17.140625" style="1" customWidth="1"/>
    <col min="15553" max="15553" width="25.7109375" style="1" customWidth="1"/>
    <col min="15554" max="15554" width="1.85546875" style="1" customWidth="1"/>
    <col min="15555" max="15800" width="11.42578125" style="1"/>
    <col min="15801" max="15801" width="2" style="1" customWidth="1"/>
    <col min="15802" max="15802" width="11.7109375" style="1" customWidth="1"/>
    <col min="15803" max="15803" width="24.7109375" style="1" customWidth="1"/>
    <col min="15804" max="15804" width="15.5703125" style="1" customWidth="1"/>
    <col min="15805" max="15805" width="35.85546875" style="1" customWidth="1"/>
    <col min="15806" max="15806" width="8.140625" style="1" customWidth="1"/>
    <col min="15807" max="15807" width="23.140625" style="1" customWidth="1"/>
    <col min="15808" max="15808" width="17.140625" style="1" customWidth="1"/>
    <col min="15809" max="15809" width="25.7109375" style="1" customWidth="1"/>
    <col min="15810" max="15810" width="1.85546875" style="1" customWidth="1"/>
    <col min="15811" max="16056" width="11.42578125" style="1"/>
    <col min="16057" max="16057" width="2" style="1" customWidth="1"/>
    <col min="16058" max="16058" width="11.7109375" style="1" customWidth="1"/>
    <col min="16059" max="16059" width="24.7109375" style="1" customWidth="1"/>
    <col min="16060" max="16060" width="15.5703125" style="1" customWidth="1"/>
    <col min="16061" max="16061" width="35.85546875" style="1" customWidth="1"/>
    <col min="16062" max="16062" width="8.140625" style="1" customWidth="1"/>
    <col min="16063" max="16063" width="23.140625" style="1" customWidth="1"/>
    <col min="16064" max="16064" width="17.140625" style="1" customWidth="1"/>
    <col min="16065" max="16065" width="25.7109375" style="1" customWidth="1"/>
    <col min="16066" max="16066" width="1.85546875" style="1" customWidth="1"/>
    <col min="16067" max="16354" width="11.42578125" style="1"/>
    <col min="16355" max="16384" width="11.42578125" style="1" customWidth="1"/>
  </cols>
  <sheetData>
    <row r="2" spans="1:9" ht="23.25" customHeight="1" x14ac:dyDescent="0.3"/>
    <row r="3" spans="1:9" ht="23.25" customHeight="1" x14ac:dyDescent="0.3"/>
    <row r="4" spans="1:9" ht="23.25" customHeight="1" x14ac:dyDescent="0.3"/>
    <row r="5" spans="1:9" ht="16.5" customHeight="1" x14ac:dyDescent="0.4">
      <c r="B5" s="35" t="s">
        <v>14</v>
      </c>
      <c r="C5" s="35"/>
      <c r="D5" s="35"/>
      <c r="E5" s="35"/>
      <c r="F5" s="35"/>
      <c r="G5" s="35"/>
    </row>
    <row r="6" spans="1:9" ht="16.5" customHeight="1" x14ac:dyDescent="0.4">
      <c r="B6" s="36" t="s">
        <v>0</v>
      </c>
      <c r="C6" s="36"/>
      <c r="D6" s="36"/>
      <c r="E6" s="36"/>
      <c r="F6" s="36"/>
      <c r="G6" s="36"/>
    </row>
    <row r="7" spans="1:9" ht="16.5" customHeight="1" x14ac:dyDescent="0.4">
      <c r="B7" s="36" t="s">
        <v>7</v>
      </c>
      <c r="C7" s="36"/>
      <c r="D7" s="36"/>
      <c r="E7" s="36"/>
      <c r="F7" s="36"/>
      <c r="G7" s="36"/>
    </row>
    <row r="8" spans="1:9" ht="21" x14ac:dyDescent="0.4">
      <c r="B8" s="37" t="s">
        <v>41</v>
      </c>
      <c r="C8" s="37"/>
      <c r="D8" s="37"/>
      <c r="E8" s="37"/>
      <c r="F8" s="37"/>
      <c r="G8" s="37"/>
    </row>
    <row r="9" spans="1:9" ht="16.5" customHeight="1" x14ac:dyDescent="0.35">
      <c r="A9" s="4"/>
      <c r="B9" s="30" t="s">
        <v>2</v>
      </c>
      <c r="C9" s="16" t="s">
        <v>8</v>
      </c>
      <c r="D9" s="15" t="s">
        <v>9</v>
      </c>
      <c r="E9" s="12" t="s">
        <v>1</v>
      </c>
      <c r="F9" s="17" t="s">
        <v>10</v>
      </c>
      <c r="G9" s="17" t="s">
        <v>11</v>
      </c>
    </row>
    <row r="10" spans="1:9" ht="21" x14ac:dyDescent="0.4">
      <c r="B10" s="31" t="s">
        <v>103</v>
      </c>
      <c r="C10" s="26">
        <v>46078</v>
      </c>
      <c r="D10" s="27" t="s">
        <v>23</v>
      </c>
      <c r="E10" s="5" t="s">
        <v>101</v>
      </c>
      <c r="F10" s="28">
        <v>254406.51</v>
      </c>
      <c r="G10" s="22"/>
      <c r="H10" s="13"/>
      <c r="I10" s="13"/>
    </row>
    <row r="11" spans="1:9" ht="21" x14ac:dyDescent="0.4">
      <c r="B11" s="31" t="s">
        <v>104</v>
      </c>
      <c r="C11" s="26">
        <v>46078</v>
      </c>
      <c r="D11" s="27" t="s">
        <v>23</v>
      </c>
      <c r="E11" s="5" t="s">
        <v>101</v>
      </c>
      <c r="F11" s="28">
        <v>17863.77</v>
      </c>
      <c r="G11" s="22"/>
      <c r="H11" s="13"/>
      <c r="I11" s="13"/>
    </row>
    <row r="12" spans="1:9" ht="21" x14ac:dyDescent="0.4">
      <c r="B12" s="31" t="s">
        <v>105</v>
      </c>
      <c r="C12" s="26">
        <v>46071</v>
      </c>
      <c r="D12" s="27" t="s">
        <v>23</v>
      </c>
      <c r="E12" s="5" t="s">
        <v>102</v>
      </c>
      <c r="F12" s="28">
        <v>159687.6</v>
      </c>
      <c r="G12" s="22"/>
      <c r="H12" s="13"/>
      <c r="I12" s="13"/>
    </row>
    <row r="13" spans="1:9" ht="21" x14ac:dyDescent="0.4">
      <c r="B13" s="31" t="s">
        <v>83</v>
      </c>
      <c r="C13" s="26">
        <v>46064</v>
      </c>
      <c r="D13" s="27" t="s">
        <v>28</v>
      </c>
      <c r="E13" s="5" t="s">
        <v>35</v>
      </c>
      <c r="F13" s="28">
        <v>726300.48</v>
      </c>
      <c r="G13" s="22"/>
      <c r="H13" s="13"/>
      <c r="I13" s="13"/>
    </row>
    <row r="14" spans="1:9" ht="21" x14ac:dyDescent="0.4">
      <c r="B14" s="31" t="s">
        <v>98</v>
      </c>
      <c r="C14" s="26">
        <v>46062</v>
      </c>
      <c r="D14" s="27" t="s">
        <v>97</v>
      </c>
      <c r="E14" s="5" t="s">
        <v>18</v>
      </c>
      <c r="F14" s="28">
        <v>118000</v>
      </c>
      <c r="G14" s="22"/>
      <c r="H14" s="13"/>
      <c r="I14" s="13"/>
    </row>
    <row r="15" spans="1:9" ht="21" x14ac:dyDescent="0.4">
      <c r="B15" s="31" t="s">
        <v>43</v>
      </c>
      <c r="C15" s="26">
        <v>46062</v>
      </c>
      <c r="D15" s="27" t="s">
        <v>42</v>
      </c>
      <c r="E15" s="5" t="s">
        <v>18</v>
      </c>
      <c r="F15" s="28">
        <v>125080</v>
      </c>
      <c r="G15" s="22"/>
      <c r="H15" s="13"/>
      <c r="I15" s="13"/>
    </row>
    <row r="16" spans="1:9" ht="21" x14ac:dyDescent="0.4">
      <c r="B16" s="31" t="s">
        <v>68</v>
      </c>
      <c r="C16" s="26">
        <v>46070</v>
      </c>
      <c r="D16" s="27" t="s">
        <v>69</v>
      </c>
      <c r="E16" s="5" t="s">
        <v>66</v>
      </c>
      <c r="F16" s="28">
        <v>224414.76</v>
      </c>
      <c r="G16" s="22"/>
      <c r="H16" s="13"/>
      <c r="I16" s="13"/>
    </row>
    <row r="17" spans="2:9" ht="21" x14ac:dyDescent="0.4">
      <c r="B17" s="31" t="s">
        <v>56</v>
      </c>
      <c r="C17" s="26">
        <v>46059</v>
      </c>
      <c r="D17" s="27" t="s">
        <v>31</v>
      </c>
      <c r="E17" s="5" t="s">
        <v>36</v>
      </c>
      <c r="F17" s="28">
        <v>20525</v>
      </c>
      <c r="G17" s="22"/>
      <c r="H17" s="13"/>
      <c r="I17" s="13"/>
    </row>
    <row r="18" spans="2:9" ht="21" x14ac:dyDescent="0.4">
      <c r="B18" s="31" t="s">
        <v>57</v>
      </c>
      <c r="C18" s="26">
        <v>46059</v>
      </c>
      <c r="D18" s="27" t="s">
        <v>31</v>
      </c>
      <c r="E18" s="5" t="s">
        <v>36</v>
      </c>
      <c r="F18" s="28">
        <v>62724</v>
      </c>
      <c r="G18" s="22"/>
      <c r="H18" s="13"/>
      <c r="I18" s="13"/>
    </row>
    <row r="19" spans="2:9" ht="21" x14ac:dyDescent="0.4">
      <c r="B19" s="31" t="s">
        <v>63</v>
      </c>
      <c r="C19" s="26">
        <v>46069</v>
      </c>
      <c r="D19" s="27" t="s">
        <v>62</v>
      </c>
      <c r="E19" s="5" t="s">
        <v>3</v>
      </c>
      <c r="F19" s="28">
        <v>484200</v>
      </c>
      <c r="G19" s="22"/>
      <c r="H19" s="13"/>
      <c r="I19" s="13"/>
    </row>
    <row r="20" spans="2:9" ht="21" x14ac:dyDescent="0.4">
      <c r="B20" s="31" t="s">
        <v>89</v>
      </c>
      <c r="C20" s="26">
        <v>46070</v>
      </c>
      <c r="D20" s="27" t="s">
        <v>25</v>
      </c>
      <c r="E20" s="5" t="s">
        <v>27</v>
      </c>
      <c r="F20" s="28">
        <v>2174.8000000000002</v>
      </c>
      <c r="G20" s="22"/>
      <c r="H20" s="13"/>
      <c r="I20" s="13"/>
    </row>
    <row r="21" spans="2:9" ht="21" x14ac:dyDescent="0.4">
      <c r="B21" s="31" t="s">
        <v>87</v>
      </c>
      <c r="C21" s="26">
        <v>46070</v>
      </c>
      <c r="D21" s="27" t="s">
        <v>25</v>
      </c>
      <c r="E21" s="5" t="s">
        <v>27</v>
      </c>
      <c r="F21" s="28">
        <v>38433.06</v>
      </c>
      <c r="G21" s="22"/>
      <c r="H21" s="13"/>
      <c r="I21" s="13"/>
    </row>
    <row r="22" spans="2:9" ht="21" x14ac:dyDescent="0.4">
      <c r="B22" s="31" t="s">
        <v>88</v>
      </c>
      <c r="C22" s="26">
        <v>46071</v>
      </c>
      <c r="D22" s="27" t="s">
        <v>25</v>
      </c>
      <c r="E22" s="5" t="s">
        <v>27</v>
      </c>
      <c r="F22" s="28">
        <v>31151.98</v>
      </c>
      <c r="G22" s="22"/>
      <c r="H22" s="13"/>
      <c r="I22" s="13"/>
    </row>
    <row r="23" spans="2:9" ht="21" x14ac:dyDescent="0.4">
      <c r="B23" s="31" t="s">
        <v>76</v>
      </c>
      <c r="C23" s="26">
        <v>46081</v>
      </c>
      <c r="D23" s="27" t="s">
        <v>26</v>
      </c>
      <c r="E23" s="5" t="s">
        <v>27</v>
      </c>
      <c r="F23" s="28">
        <v>44511.97</v>
      </c>
      <c r="G23" s="22"/>
      <c r="H23" s="13"/>
      <c r="I23" s="13"/>
    </row>
    <row r="24" spans="2:9" ht="21" x14ac:dyDescent="0.4">
      <c r="B24" s="31" t="s">
        <v>77</v>
      </c>
      <c r="C24" s="26">
        <v>46081</v>
      </c>
      <c r="D24" s="27" t="s">
        <v>26</v>
      </c>
      <c r="E24" s="5" t="s">
        <v>27</v>
      </c>
      <c r="F24" s="28">
        <v>98871.65</v>
      </c>
      <c r="G24" s="22"/>
      <c r="H24" s="13"/>
      <c r="I24" s="13"/>
    </row>
    <row r="25" spans="2:9" ht="21" x14ac:dyDescent="0.4">
      <c r="B25" s="31" t="s">
        <v>78</v>
      </c>
      <c r="C25" s="26">
        <v>46081</v>
      </c>
      <c r="D25" s="27" t="s">
        <v>26</v>
      </c>
      <c r="E25" s="5" t="s">
        <v>27</v>
      </c>
      <c r="F25" s="28">
        <v>11531.03</v>
      </c>
      <c r="G25" s="22"/>
      <c r="H25" s="13"/>
      <c r="I25" s="13"/>
    </row>
    <row r="26" spans="2:9" ht="21" x14ac:dyDescent="0.4">
      <c r="B26" s="31" t="s">
        <v>79</v>
      </c>
      <c r="C26" s="26">
        <v>46081</v>
      </c>
      <c r="D26" s="27" t="s">
        <v>26</v>
      </c>
      <c r="E26" s="5" t="s">
        <v>27</v>
      </c>
      <c r="F26" s="28">
        <v>608595.30000000005</v>
      </c>
      <c r="G26" s="22"/>
      <c r="H26" s="13"/>
      <c r="I26" s="13"/>
    </row>
    <row r="27" spans="2:9" ht="21" x14ac:dyDescent="0.4">
      <c r="B27" s="31" t="s">
        <v>80</v>
      </c>
      <c r="C27" s="26">
        <v>46081</v>
      </c>
      <c r="D27" s="27" t="s">
        <v>26</v>
      </c>
      <c r="E27" s="5" t="s">
        <v>27</v>
      </c>
      <c r="F27" s="28">
        <v>128.96</v>
      </c>
      <c r="G27" s="22"/>
      <c r="H27" s="13"/>
      <c r="I27" s="13"/>
    </row>
    <row r="28" spans="2:9" ht="21" x14ac:dyDescent="0.4">
      <c r="B28" s="31" t="s">
        <v>81</v>
      </c>
      <c r="C28" s="26">
        <v>46081</v>
      </c>
      <c r="D28" s="27" t="s">
        <v>26</v>
      </c>
      <c r="E28" s="5" t="s">
        <v>27</v>
      </c>
      <c r="F28" s="28">
        <v>1792.62</v>
      </c>
      <c r="G28" s="22"/>
      <c r="H28" s="13"/>
      <c r="I28" s="13"/>
    </row>
    <row r="29" spans="2:9" ht="21" x14ac:dyDescent="0.4">
      <c r="B29" s="31" t="s">
        <v>99</v>
      </c>
      <c r="C29" s="26">
        <v>46064</v>
      </c>
      <c r="D29" s="27" t="s">
        <v>55</v>
      </c>
      <c r="E29" s="5" t="s">
        <v>54</v>
      </c>
      <c r="F29" s="28">
        <v>255070.52</v>
      </c>
      <c r="G29" s="22"/>
      <c r="H29" s="13"/>
      <c r="I29" s="13"/>
    </row>
    <row r="30" spans="2:9" ht="21" x14ac:dyDescent="0.4">
      <c r="B30" s="31" t="s">
        <v>45</v>
      </c>
      <c r="C30" s="26">
        <v>46070</v>
      </c>
      <c r="D30" s="27" t="s">
        <v>46</v>
      </c>
      <c r="E30" s="5" t="s">
        <v>47</v>
      </c>
      <c r="F30" s="28">
        <v>320495.67</v>
      </c>
      <c r="G30" s="22"/>
      <c r="H30" s="13"/>
      <c r="I30" s="13"/>
    </row>
    <row r="31" spans="2:9" ht="21" x14ac:dyDescent="0.4">
      <c r="B31" s="31" t="s">
        <v>67</v>
      </c>
      <c r="C31" s="26">
        <v>46071</v>
      </c>
      <c r="D31" s="27" t="s">
        <v>40</v>
      </c>
      <c r="E31" s="5" t="s">
        <v>66</v>
      </c>
      <c r="F31" s="28">
        <v>217426.8</v>
      </c>
      <c r="G31" s="22"/>
      <c r="H31" s="13"/>
      <c r="I31" s="13"/>
    </row>
    <row r="32" spans="2:9" ht="21" x14ac:dyDescent="0.4">
      <c r="B32" s="31" t="s">
        <v>123</v>
      </c>
      <c r="C32" s="26">
        <v>46071</v>
      </c>
      <c r="D32" s="27" t="s">
        <v>40</v>
      </c>
      <c r="E32" s="5" t="s">
        <v>66</v>
      </c>
      <c r="F32" s="3">
        <v>323202</v>
      </c>
      <c r="G32" s="22"/>
      <c r="H32" s="13"/>
      <c r="I32" s="13"/>
    </row>
    <row r="33" spans="2:9" ht="21" x14ac:dyDescent="0.4">
      <c r="B33" s="31" t="s">
        <v>90</v>
      </c>
      <c r="C33" s="26">
        <v>46059</v>
      </c>
      <c r="D33" s="27" t="s">
        <v>40</v>
      </c>
      <c r="E33" s="5" t="s">
        <v>91</v>
      </c>
      <c r="F33" s="28">
        <v>802636</v>
      </c>
      <c r="G33" s="22"/>
      <c r="H33" s="13"/>
      <c r="I33" s="13"/>
    </row>
    <row r="34" spans="2:9" ht="21" x14ac:dyDescent="0.4">
      <c r="B34" s="31" t="s">
        <v>64</v>
      </c>
      <c r="C34" s="26">
        <v>46070</v>
      </c>
      <c r="D34" s="27" t="s">
        <v>65</v>
      </c>
      <c r="E34" s="5" t="s">
        <v>66</v>
      </c>
      <c r="F34" s="28">
        <v>23246</v>
      </c>
      <c r="G34" s="22"/>
      <c r="H34" s="13"/>
      <c r="I34" s="13"/>
    </row>
    <row r="35" spans="2:9" ht="21" x14ac:dyDescent="0.4">
      <c r="B35" s="31" t="s">
        <v>73</v>
      </c>
      <c r="C35" s="26">
        <v>46073</v>
      </c>
      <c r="D35" s="27" t="s">
        <v>65</v>
      </c>
      <c r="E35" s="5" t="s">
        <v>66</v>
      </c>
      <c r="F35" s="28">
        <v>79178</v>
      </c>
      <c r="G35" s="22"/>
      <c r="H35" s="13"/>
      <c r="I35" s="13"/>
    </row>
    <row r="36" spans="2:9" ht="21" x14ac:dyDescent="0.4">
      <c r="B36" s="31" t="s">
        <v>74</v>
      </c>
      <c r="C36" s="26">
        <v>46078</v>
      </c>
      <c r="D36" s="27" t="s">
        <v>65</v>
      </c>
      <c r="E36" s="5" t="s">
        <v>66</v>
      </c>
      <c r="F36" s="28">
        <v>23246</v>
      </c>
      <c r="G36" s="22"/>
      <c r="H36" s="13"/>
      <c r="I36" s="13"/>
    </row>
    <row r="37" spans="2:9" ht="21" x14ac:dyDescent="0.4">
      <c r="B37" s="31" t="s">
        <v>61</v>
      </c>
      <c r="C37" s="26">
        <v>46070</v>
      </c>
      <c r="D37" s="27" t="s">
        <v>44</v>
      </c>
      <c r="E37" s="5" t="s">
        <v>3</v>
      </c>
      <c r="F37" s="28">
        <v>726300</v>
      </c>
      <c r="G37" s="22"/>
      <c r="H37" s="13"/>
      <c r="I37" s="13"/>
    </row>
    <row r="38" spans="2:9" ht="21" x14ac:dyDescent="0.4">
      <c r="B38" s="31" t="s">
        <v>59</v>
      </c>
      <c r="C38" s="26">
        <v>46063</v>
      </c>
      <c r="D38" s="27" t="s">
        <v>93</v>
      </c>
      <c r="E38" s="5" t="s">
        <v>3</v>
      </c>
      <c r="F38" s="28">
        <v>1936800</v>
      </c>
      <c r="G38" s="22"/>
      <c r="H38" s="13"/>
      <c r="I38" s="13"/>
    </row>
    <row r="39" spans="2:9" ht="21" x14ac:dyDescent="0.4">
      <c r="B39" s="31" t="s">
        <v>60</v>
      </c>
      <c r="C39" s="26">
        <v>46064</v>
      </c>
      <c r="D39" s="27" t="s">
        <v>93</v>
      </c>
      <c r="E39" s="5" t="s">
        <v>3</v>
      </c>
      <c r="F39" s="28">
        <v>1210500</v>
      </c>
      <c r="G39" s="22"/>
      <c r="H39" s="13"/>
      <c r="I39" s="13"/>
    </row>
    <row r="40" spans="2:9" ht="21" x14ac:dyDescent="0.4">
      <c r="B40" s="31" t="s">
        <v>70</v>
      </c>
      <c r="C40" s="26">
        <v>46071</v>
      </c>
      <c r="D40" s="27" t="s">
        <v>93</v>
      </c>
      <c r="E40" s="5" t="s">
        <v>3</v>
      </c>
      <c r="F40" s="28">
        <v>1210500</v>
      </c>
      <c r="G40" s="22"/>
      <c r="H40" s="13"/>
      <c r="I40" s="13"/>
    </row>
    <row r="41" spans="2:9" ht="21" x14ac:dyDescent="0.4">
      <c r="B41" s="31" t="s">
        <v>95</v>
      </c>
      <c r="C41" s="26">
        <v>46057</v>
      </c>
      <c r="D41" s="27" t="s">
        <v>19</v>
      </c>
      <c r="E41" s="5" t="s">
        <v>20</v>
      </c>
      <c r="F41" s="28">
        <v>11457</v>
      </c>
      <c r="G41" s="22"/>
      <c r="H41" s="13"/>
      <c r="I41" s="13"/>
    </row>
    <row r="42" spans="2:9" ht="21" x14ac:dyDescent="0.4">
      <c r="B42" s="31" t="s">
        <v>96</v>
      </c>
      <c r="C42" s="26">
        <v>46073</v>
      </c>
      <c r="D42" s="27" t="s">
        <v>19</v>
      </c>
      <c r="E42" s="5" t="s">
        <v>20</v>
      </c>
      <c r="F42" s="28">
        <v>11343</v>
      </c>
      <c r="G42" s="22"/>
      <c r="H42" s="13"/>
      <c r="I42" s="13"/>
    </row>
    <row r="43" spans="2:9" ht="21" x14ac:dyDescent="0.4">
      <c r="B43" s="31" t="s">
        <v>84</v>
      </c>
      <c r="C43" s="26">
        <v>46079</v>
      </c>
      <c r="D43" s="27" t="s">
        <v>85</v>
      </c>
      <c r="E43" s="5" t="s">
        <v>86</v>
      </c>
      <c r="F43" s="28">
        <v>4885200</v>
      </c>
      <c r="G43" s="22"/>
      <c r="H43" s="13"/>
      <c r="I43" s="13"/>
    </row>
    <row r="44" spans="2:9" ht="21" x14ac:dyDescent="0.4">
      <c r="B44" s="31" t="s">
        <v>100</v>
      </c>
      <c r="C44" s="26">
        <v>46064</v>
      </c>
      <c r="D44" s="27" t="s">
        <v>52</v>
      </c>
      <c r="E44" s="5" t="s">
        <v>53</v>
      </c>
      <c r="F44" s="28">
        <v>1628400</v>
      </c>
      <c r="G44" s="22"/>
      <c r="H44" s="13"/>
      <c r="I44" s="13"/>
    </row>
    <row r="45" spans="2:9" ht="21" x14ac:dyDescent="0.4">
      <c r="B45" s="31" t="s">
        <v>48</v>
      </c>
      <c r="C45" s="26">
        <v>46059</v>
      </c>
      <c r="D45" s="27" t="s">
        <v>33</v>
      </c>
      <c r="E45" s="5" t="s">
        <v>49</v>
      </c>
      <c r="F45" s="28">
        <v>442500</v>
      </c>
      <c r="G45" s="22"/>
      <c r="H45" s="13"/>
      <c r="I45" s="13"/>
    </row>
    <row r="46" spans="2:9" ht="21" x14ac:dyDescent="0.4">
      <c r="B46" s="31" t="s">
        <v>94</v>
      </c>
      <c r="C46" s="26">
        <v>46076</v>
      </c>
      <c r="D46" s="27" t="s">
        <v>39</v>
      </c>
      <c r="E46" s="5" t="s">
        <v>3</v>
      </c>
      <c r="F46" s="28">
        <v>1210500</v>
      </c>
      <c r="G46" s="22"/>
      <c r="H46" s="13"/>
      <c r="I46" s="13"/>
    </row>
    <row r="47" spans="2:9" ht="21" x14ac:dyDescent="0.4">
      <c r="B47" s="31" t="s">
        <v>51</v>
      </c>
      <c r="C47" s="26">
        <v>46059</v>
      </c>
      <c r="D47" s="27" t="s">
        <v>34</v>
      </c>
      <c r="E47" s="5" t="s">
        <v>50</v>
      </c>
      <c r="F47" s="28">
        <v>119180</v>
      </c>
      <c r="G47" s="22"/>
      <c r="H47" s="13"/>
      <c r="I47" s="13"/>
    </row>
    <row r="48" spans="2:9" ht="21" x14ac:dyDescent="0.4">
      <c r="B48" s="31" t="s">
        <v>71</v>
      </c>
      <c r="C48" s="26">
        <v>46071</v>
      </c>
      <c r="D48" s="27" t="s">
        <v>38</v>
      </c>
      <c r="E48" s="5" t="s">
        <v>3</v>
      </c>
      <c r="F48" s="28">
        <v>1936800</v>
      </c>
      <c r="G48" s="22"/>
      <c r="H48" s="13"/>
      <c r="I48" s="13"/>
    </row>
    <row r="49" spans="2:9" ht="21" x14ac:dyDescent="0.4">
      <c r="B49" s="31" t="s">
        <v>82</v>
      </c>
      <c r="C49" s="26">
        <v>46076</v>
      </c>
      <c r="D49" s="27" t="s">
        <v>37</v>
      </c>
      <c r="E49" s="29" t="s">
        <v>35</v>
      </c>
      <c r="F49" s="28">
        <v>505661</v>
      </c>
      <c r="G49" s="22"/>
      <c r="H49" s="13"/>
      <c r="I49" s="13"/>
    </row>
    <row r="50" spans="2:9" ht="21" x14ac:dyDescent="0.4">
      <c r="B50" s="31" t="s">
        <v>58</v>
      </c>
      <c r="C50" s="26">
        <v>46058</v>
      </c>
      <c r="D50" s="27" t="s">
        <v>92</v>
      </c>
      <c r="E50" s="29" t="s">
        <v>3</v>
      </c>
      <c r="F50" s="28">
        <v>2421000</v>
      </c>
      <c r="G50" s="22"/>
      <c r="H50" s="13"/>
      <c r="I50" s="13"/>
    </row>
    <row r="51" spans="2:9" ht="21" x14ac:dyDescent="0.4">
      <c r="B51" s="31" t="s">
        <v>72</v>
      </c>
      <c r="C51" s="26">
        <v>46073</v>
      </c>
      <c r="D51" s="27" t="s">
        <v>92</v>
      </c>
      <c r="E51" s="29" t="s">
        <v>3</v>
      </c>
      <c r="F51" s="28">
        <v>1210500</v>
      </c>
      <c r="G51" s="22"/>
      <c r="H51" s="13"/>
      <c r="I51" s="13"/>
    </row>
    <row r="52" spans="2:9" ht="21" x14ac:dyDescent="0.4">
      <c r="B52" s="31" t="s">
        <v>108</v>
      </c>
      <c r="C52" s="26">
        <v>46064</v>
      </c>
      <c r="D52" s="27" t="s">
        <v>29</v>
      </c>
      <c r="E52" s="29" t="s">
        <v>107</v>
      </c>
      <c r="F52" s="28">
        <v>12000</v>
      </c>
      <c r="G52" s="22"/>
      <c r="H52" s="13"/>
      <c r="I52" s="13"/>
    </row>
    <row r="53" spans="2:9" ht="21" x14ac:dyDescent="0.4">
      <c r="B53" s="31" t="s">
        <v>109</v>
      </c>
      <c r="C53" s="26">
        <v>46054</v>
      </c>
      <c r="D53" s="27" t="s">
        <v>30</v>
      </c>
      <c r="E53" s="29" t="s">
        <v>36</v>
      </c>
      <c r="F53" s="28">
        <v>30863.200000000001</v>
      </c>
      <c r="G53" s="22"/>
      <c r="H53" s="13"/>
      <c r="I53" s="13"/>
    </row>
    <row r="54" spans="2:9" ht="21" x14ac:dyDescent="0.4">
      <c r="B54" s="31" t="s">
        <v>110</v>
      </c>
      <c r="C54" s="26">
        <v>46054</v>
      </c>
      <c r="D54" s="27" t="s">
        <v>30</v>
      </c>
      <c r="E54" s="29" t="s">
        <v>36</v>
      </c>
      <c r="F54" s="28">
        <v>24864</v>
      </c>
      <c r="G54" s="22"/>
      <c r="H54" s="13"/>
      <c r="I54" s="13"/>
    </row>
    <row r="55" spans="2:9" ht="21" x14ac:dyDescent="0.4">
      <c r="B55" s="31" t="s">
        <v>111</v>
      </c>
      <c r="C55" s="26">
        <v>46054</v>
      </c>
      <c r="D55" s="27" t="s">
        <v>30</v>
      </c>
      <c r="E55" s="29" t="s">
        <v>36</v>
      </c>
      <c r="F55" s="28">
        <v>3502.8</v>
      </c>
      <c r="G55" s="22"/>
      <c r="H55" s="13"/>
      <c r="I55" s="13"/>
    </row>
    <row r="56" spans="2:9" ht="21" x14ac:dyDescent="0.4">
      <c r="B56" s="31" t="s">
        <v>112</v>
      </c>
      <c r="C56" s="26">
        <v>46054</v>
      </c>
      <c r="D56" s="27" t="s">
        <v>30</v>
      </c>
      <c r="E56" s="29" t="s">
        <v>36</v>
      </c>
      <c r="F56" s="28">
        <v>14700</v>
      </c>
      <c r="G56" s="22"/>
      <c r="H56" s="13"/>
      <c r="I56" s="13"/>
    </row>
    <row r="57" spans="2:9" ht="21" x14ac:dyDescent="0.4">
      <c r="B57" s="31" t="s">
        <v>113</v>
      </c>
      <c r="C57" s="26">
        <v>46054</v>
      </c>
      <c r="D57" s="27" t="s">
        <v>30</v>
      </c>
      <c r="E57" s="29" t="s">
        <v>36</v>
      </c>
      <c r="F57" s="28">
        <v>5000</v>
      </c>
      <c r="G57" s="22"/>
      <c r="H57" s="13"/>
      <c r="I57" s="13"/>
    </row>
    <row r="58" spans="2:9" ht="21" x14ac:dyDescent="0.4">
      <c r="B58" s="31" t="s">
        <v>114</v>
      </c>
      <c r="C58" s="26">
        <v>46054</v>
      </c>
      <c r="D58" s="27" t="s">
        <v>30</v>
      </c>
      <c r="E58" s="29" t="s">
        <v>36</v>
      </c>
      <c r="F58" s="28">
        <v>6046.8</v>
      </c>
      <c r="G58" s="22"/>
      <c r="H58" s="13"/>
      <c r="I58" s="13"/>
    </row>
    <row r="59" spans="2:9" ht="21" x14ac:dyDescent="0.4">
      <c r="B59" s="31" t="s">
        <v>115</v>
      </c>
      <c r="C59" s="26">
        <v>46054</v>
      </c>
      <c r="D59" s="27" t="s">
        <v>30</v>
      </c>
      <c r="E59" s="29" t="s">
        <v>36</v>
      </c>
      <c r="F59" s="28">
        <v>6174</v>
      </c>
      <c r="G59" s="22"/>
      <c r="H59" s="13"/>
      <c r="I59" s="13"/>
    </row>
    <row r="60" spans="2:9" ht="21" x14ac:dyDescent="0.4">
      <c r="B60" s="31" t="s">
        <v>116</v>
      </c>
      <c r="C60" s="26">
        <v>46054</v>
      </c>
      <c r="D60" s="27" t="s">
        <v>30</v>
      </c>
      <c r="E60" s="29" t="s">
        <v>36</v>
      </c>
      <c r="F60" s="28">
        <v>4998</v>
      </c>
      <c r="G60" s="22"/>
      <c r="H60" s="13"/>
      <c r="I60" s="13"/>
    </row>
    <row r="61" spans="2:9" ht="21" x14ac:dyDescent="0.4">
      <c r="B61" s="31" t="s">
        <v>117</v>
      </c>
      <c r="C61" s="26">
        <v>46061</v>
      </c>
      <c r="D61" s="27" t="s">
        <v>32</v>
      </c>
      <c r="E61" s="29" t="s">
        <v>27</v>
      </c>
      <c r="F61" s="28">
        <v>3098.5</v>
      </c>
      <c r="G61" s="22"/>
      <c r="H61" s="13"/>
      <c r="I61" s="13"/>
    </row>
    <row r="62" spans="2:9" ht="21" x14ac:dyDescent="0.4">
      <c r="B62" s="31" t="s">
        <v>118</v>
      </c>
      <c r="C62" s="26">
        <v>46061</v>
      </c>
      <c r="D62" s="27" t="s">
        <v>32</v>
      </c>
      <c r="E62" s="29" t="s">
        <v>27</v>
      </c>
      <c r="F62" s="28">
        <v>113786.91</v>
      </c>
      <c r="G62" s="22"/>
      <c r="H62" s="13"/>
      <c r="I62" s="13"/>
    </row>
    <row r="63" spans="2:9" ht="21" x14ac:dyDescent="0.4">
      <c r="B63" s="31" t="s">
        <v>119</v>
      </c>
      <c r="C63" s="26">
        <v>46061</v>
      </c>
      <c r="D63" s="27" t="s">
        <v>32</v>
      </c>
      <c r="E63" s="29" t="s">
        <v>27</v>
      </c>
      <c r="F63" s="28">
        <v>136.75</v>
      </c>
      <c r="G63" s="22"/>
      <c r="H63" s="13"/>
      <c r="I63" s="13"/>
    </row>
    <row r="64" spans="2:9" ht="21" x14ac:dyDescent="0.4">
      <c r="B64" s="31" t="s">
        <v>120</v>
      </c>
      <c r="C64" s="26">
        <v>46066</v>
      </c>
      <c r="D64" s="27" t="s">
        <v>22</v>
      </c>
      <c r="E64" s="29" t="s">
        <v>91</v>
      </c>
      <c r="F64" s="28">
        <v>211810</v>
      </c>
      <c r="G64" s="22"/>
      <c r="H64" s="13"/>
      <c r="I64" s="13"/>
    </row>
    <row r="65" spans="2:11" ht="21" x14ac:dyDescent="0.4">
      <c r="B65" s="31" t="s">
        <v>121</v>
      </c>
      <c r="C65" s="26">
        <v>46059</v>
      </c>
      <c r="D65" s="27" t="s">
        <v>22</v>
      </c>
      <c r="E65" s="29" t="s">
        <v>91</v>
      </c>
      <c r="F65" s="28">
        <v>142272.6</v>
      </c>
      <c r="G65" s="22"/>
      <c r="H65" s="13"/>
      <c r="I65" s="13"/>
    </row>
    <row r="66" spans="2:11" ht="21" x14ac:dyDescent="0.4">
      <c r="B66" s="31" t="s">
        <v>122</v>
      </c>
      <c r="C66" s="26">
        <v>46073</v>
      </c>
      <c r="D66" s="27" t="s">
        <v>106</v>
      </c>
      <c r="E66" s="29"/>
      <c r="F66" s="28">
        <v>78036.330000000016</v>
      </c>
      <c r="G66" s="22"/>
      <c r="H66" s="13"/>
      <c r="I66" s="13"/>
    </row>
    <row r="67" spans="2:11" ht="21" x14ac:dyDescent="0.4">
      <c r="B67" s="31" t="s">
        <v>75</v>
      </c>
      <c r="C67" s="26">
        <v>46073</v>
      </c>
      <c r="D67" s="27" t="s">
        <v>38</v>
      </c>
      <c r="E67" s="29" t="s">
        <v>3</v>
      </c>
      <c r="F67" s="3">
        <v>2421000</v>
      </c>
      <c r="G67" s="22"/>
      <c r="H67" s="13"/>
      <c r="I67" s="13"/>
    </row>
    <row r="68" spans="2:11" ht="17.25" customHeight="1" x14ac:dyDescent="0.35">
      <c r="B68" s="39" t="s">
        <v>12</v>
      </c>
      <c r="C68" s="40"/>
      <c r="D68" s="40"/>
      <c r="E68" s="41"/>
      <c r="F68" s="18"/>
      <c r="G68" s="18">
        <f>SUM(F10:F68)</f>
        <v>27619825.370000001</v>
      </c>
      <c r="K68" s="2"/>
    </row>
    <row r="69" spans="2:11" x14ac:dyDescent="0.3">
      <c r="C69" s="11"/>
      <c r="D69" s="24"/>
      <c r="E69" s="8"/>
      <c r="F69" s="11"/>
      <c r="G69" s="19"/>
    </row>
    <row r="70" spans="2:11" x14ac:dyDescent="0.3">
      <c r="B70" s="4"/>
      <c r="C70" s="11"/>
      <c r="D70" s="1"/>
      <c r="E70" s="1"/>
      <c r="F70" s="11"/>
      <c r="G70" s="19"/>
    </row>
    <row r="71" spans="2:11" x14ac:dyDescent="0.3">
      <c r="B71" s="4"/>
      <c r="C71" s="11"/>
      <c r="D71" s="24"/>
      <c r="E71" s="8"/>
      <c r="F71" s="38"/>
      <c r="G71" s="38"/>
    </row>
    <row r="72" spans="2:11" x14ac:dyDescent="0.3">
      <c r="B72" s="32" t="s">
        <v>4</v>
      </c>
      <c r="C72" s="6"/>
      <c r="D72" s="20" t="s">
        <v>13</v>
      </c>
      <c r="E72" s="9"/>
      <c r="F72" s="34" t="s">
        <v>5</v>
      </c>
      <c r="G72" s="34"/>
    </row>
    <row r="73" spans="2:11" x14ac:dyDescent="0.3">
      <c r="B73" s="21" t="s">
        <v>16</v>
      </c>
      <c r="C73" s="14"/>
      <c r="D73" s="25" t="s">
        <v>24</v>
      </c>
      <c r="E73" s="10"/>
      <c r="F73" s="33" t="s">
        <v>21</v>
      </c>
      <c r="G73" s="33"/>
    </row>
    <row r="74" spans="2:11" x14ac:dyDescent="0.3">
      <c r="B74" s="21" t="s">
        <v>17</v>
      </c>
      <c r="C74" s="21"/>
      <c r="D74" s="25" t="s">
        <v>15</v>
      </c>
      <c r="E74" s="10"/>
      <c r="F74" s="33" t="s">
        <v>6</v>
      </c>
      <c r="G74" s="33"/>
    </row>
    <row r="77" spans="2:11" x14ac:dyDescent="0.3">
      <c r="B77" s="4"/>
      <c r="C77" s="11"/>
      <c r="D77" s="24"/>
      <c r="E77" s="11"/>
      <c r="F77" s="11"/>
      <c r="G77" s="11"/>
    </row>
  </sheetData>
  <sortState xmlns:xlrd2="http://schemas.microsoft.com/office/spreadsheetml/2017/richdata2" ref="B10:F51">
    <sortCondition ref="D10:D51"/>
  </sortState>
  <mergeCells count="9">
    <mergeCell ref="F72:G72"/>
    <mergeCell ref="F73:G73"/>
    <mergeCell ref="F74:G74"/>
    <mergeCell ref="B5:G5"/>
    <mergeCell ref="B6:G6"/>
    <mergeCell ref="B7:G7"/>
    <mergeCell ref="B8:G8"/>
    <mergeCell ref="F71:G71"/>
    <mergeCell ref="B68:E68"/>
  </mergeCells>
  <phoneticPr fontId="5" type="noConversion"/>
  <conditionalFormatting sqref="B10">
    <cfRule type="duplicateValues" dxfId="6" priority="31"/>
  </conditionalFormatting>
  <conditionalFormatting sqref="B32">
    <cfRule type="duplicateValues" dxfId="5" priority="1"/>
  </conditionalFormatting>
  <conditionalFormatting sqref="B33:B52 B11:B31">
    <cfRule type="duplicateValues" dxfId="4" priority="57"/>
  </conditionalFormatting>
  <conditionalFormatting sqref="B53:B60">
    <cfRule type="duplicateValues" dxfId="3" priority="56"/>
  </conditionalFormatting>
  <conditionalFormatting sqref="B61:B63">
    <cfRule type="duplicateValues" dxfId="2" priority="4"/>
  </conditionalFormatting>
  <conditionalFormatting sqref="B64:B65">
    <cfRule type="duplicateValues" dxfId="1" priority="60"/>
  </conditionalFormatting>
  <conditionalFormatting sqref="B66:B67">
    <cfRule type="duplicateValues" dxfId="0" priority="59"/>
  </conditionalFormatting>
  <pageMargins left="0.38" right="0.11811023622047245" top="0.96" bottom="0.63" header="0.31496062992125984" footer="0.31496062992125984"/>
  <pageSetup scale="49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817287-da93-4ba0-a3a7-7885d8b910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175F923C146A4C83833652CBF81663" ma:contentTypeVersion="6" ma:contentTypeDescription="Create a new document." ma:contentTypeScope="" ma:versionID="f745de5b03d7441bd3a3c9dbb2e16786">
  <xsd:schema xmlns:xsd="http://www.w3.org/2001/XMLSchema" xmlns:xs="http://www.w3.org/2001/XMLSchema" xmlns:p="http://schemas.microsoft.com/office/2006/metadata/properties" xmlns:ns3="7f817287-da93-4ba0-a3a7-7885d8b91031" targetNamespace="http://schemas.microsoft.com/office/2006/metadata/properties" ma:root="true" ma:fieldsID="35f054a30a51e384091a0cb9ba585399" ns3:_="">
    <xsd:import namespace="7f817287-da93-4ba0-a3a7-7885d8b9103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17287-da93-4ba0-a3a7-7885d8b91031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BA8E40-51D5-4E34-9E22-40B4782FCDE9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7f817287-da93-4ba0-a3a7-7885d8b91031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2A2AB3-145E-4D39-B2EA-429F90A090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E0092A-C925-41FE-B68E-230C382A4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817287-da93-4ba0-a3a7-7885d8b91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ENTRADA DEL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Marible Rodriguez Villar</dc:creator>
  <cp:lastModifiedBy>Carina de la Cruz Martinez</cp:lastModifiedBy>
  <cp:lastPrinted>2026-03-12T13:35:26Z</cp:lastPrinted>
  <dcterms:created xsi:type="dcterms:W3CDTF">2024-01-22T13:25:09Z</dcterms:created>
  <dcterms:modified xsi:type="dcterms:W3CDTF">2026-03-16T14:17:21Z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0x010100AD175F923C146A4C83833652CBF81663</vt:lpwstr>
  </property>
</Properties>
</file>