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l.agramonte\Desktop\Meta Fisica Enero - Marzo 2026\"/>
    </mc:Choice>
  </mc:AlternateContent>
  <xr:revisionPtr revIDLastSave="0" documentId="13_ncr:1_{3CC8E637-7538-41AD-BDEA-FDA4F3C50148}" xr6:coauthVersionLast="47" xr6:coauthVersionMax="47" xr10:uidLastSave="{00000000-0000-0000-0000-000000000000}"/>
  <bookViews>
    <workbookView xWindow="-120" yWindow="-120" windowWidth="29040" windowHeight="15720" firstSheet="1" activeTab="1" xr2:uid="{00000000-000D-0000-FFFF-FFFF00000000}"/>
  </bookViews>
  <sheets>
    <sheet name="Informe evaluacion abril junio" sheetId="4" r:id="rId1"/>
    <sheet name="Meta Fisica Ene-Marz 2026"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M32" i="5" l="1"/>
  <c r="AK32" i="5"/>
  <c r="AJ28" i="5"/>
  <c r="AM32" i="4"/>
  <c r="AK32" i="4"/>
  <c r="AJ28" i="4"/>
</calcChain>
</file>

<file path=xl/sharedStrings.xml><?xml version="1.0" encoding="utf-8"?>
<sst xmlns="http://schemas.openxmlformats.org/spreadsheetml/2006/main" count="135" uniqueCount="78">
  <si>
    <t>I. ASPECTOS GENERALES:</t>
  </si>
  <si>
    <t>Misión:</t>
  </si>
  <si>
    <t>Visión:</t>
  </si>
  <si>
    <t>II. CONTRIBUCIÓN A LA ESTRATEGIA NACIONAL DE DESARROLLO Y AL PLAN NACIONAL PLURIANUAL DEL SECTOR PÚBLICO</t>
  </si>
  <si>
    <t xml:space="preserve">Nombre del programa: </t>
  </si>
  <si>
    <t>¿En qué consiste el programa?</t>
  </si>
  <si>
    <t>¿Quiénes son los beneficiarios del programa?</t>
  </si>
  <si>
    <t>Resultado al que contribuye el programa:</t>
  </si>
  <si>
    <t/>
  </si>
  <si>
    <r>
      <rPr>
        <b/>
        <sz val="11"/>
        <color rgb="FF1F4E78"/>
        <rFont val="Century Gothic"/>
        <family val="2"/>
      </rPr>
      <t>IV. (</t>
    </r>
    <r>
      <rPr>
        <b/>
        <sz val="11"/>
        <color rgb="FF1F4E78"/>
        <rFont val="Century Gothic"/>
        <family val="2"/>
      </rPr>
      <t>11</t>
    </r>
    <r>
      <rPr>
        <b/>
        <sz val="11"/>
        <color rgb="FF1F4E78"/>
        <rFont val="Century Gothic"/>
        <family val="2"/>
      </rPr>
      <t>)  REPORTE DEL PRESUPUESTO FÍSICA-FINANCIERA DE LOS PRODUCTOS</t>
    </r>
  </si>
  <si>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</si>
  <si>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</si>
  <si>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</si>
  <si>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</si>
  <si>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</si>
  <si>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</si>
  <si>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</si>
  <si>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</si>
  <si>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</si>
  <si>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</si>
  <si>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Ejecución Financiera Anual
 (D)</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</si>
  <si>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</si>
  <si>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</si>
  <si>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</si>
  <si>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Descripción del producto:</t>
  </si>
  <si>
    <t>Logros Alcanzados:</t>
  </si>
  <si>
    <t>Causas y justificación del desvío:</t>
  </si>
  <si>
    <t>Usuarios - Clientes del servicio de Autobuses.</t>
  </si>
  <si>
    <t>Disponer de un servicio de transporte de pasajeros, seguro, cómodo y eficiente, que incorpore un modelo de gestión orientado al cliente, con la finalidad de brindar soluciones oportunas e innovadoras que satisfagan las necesidades y demandas de los usuarios del transporte público.</t>
  </si>
  <si>
    <t>Cantidad de pasajeros</t>
  </si>
  <si>
    <t xml:space="preserve">Capítulo: </t>
  </si>
  <si>
    <t>Sub-Capítulo:</t>
  </si>
  <si>
    <t>Unidad Ejecutora:</t>
  </si>
  <si>
    <t xml:space="preserve">III. (23) INFORMACION DEL PROGRAMA: </t>
  </si>
  <si>
    <t xml:space="preserve"> Satisfacer la necesidad de movilidad de los usuarios, contribuyendo al desarrollo del transporte público, brindando un servicio eficiente, accesible, seguro, oportuno, cómodo, económico y de calidad a todos los usuarios.</t>
  </si>
  <si>
    <t xml:space="preserve">Producto: </t>
  </si>
  <si>
    <t>Preparado Por:</t>
  </si>
  <si>
    <t xml:space="preserve">Lic. Maria Filomena Cruz </t>
  </si>
  <si>
    <t>________________________________________</t>
  </si>
  <si>
    <r>
      <t>Eje estratégico:</t>
    </r>
    <r>
      <rPr>
        <sz val="10"/>
        <color rgb="FF000000"/>
        <rFont val="Century Gothic"/>
        <family val="2"/>
      </rPr>
      <t xml:space="preserve"> 3-3 Desarrollo Productivo</t>
    </r>
  </si>
  <si>
    <r>
      <t>Objetivo general:</t>
    </r>
    <r>
      <rPr>
        <sz val="10"/>
        <color rgb="FF000000"/>
        <rFont val="Century Gothic"/>
        <family val="2"/>
      </rPr>
      <t xml:space="preserve"> 3.3 Competitividad e innovación en el ambiente favorable</t>
    </r>
  </si>
  <si>
    <r>
      <t xml:space="preserve">Objetivo(s) específico(s): </t>
    </r>
    <r>
      <rPr>
        <sz val="10"/>
        <color rgb="FF000000"/>
        <rFont val="Century Gothic"/>
        <family val="2"/>
      </rPr>
      <t>3.3.6 Expandir la cobertura y mejorar la calidad y competitividad de la infraestructura  y servicios de transporte, logística, orientándolos a la integración del territorio, al apoyo del desarrollo productivo a la inserción competitiva en los mercados internacionales.</t>
    </r>
  </si>
  <si>
    <r>
      <t>VI. (11)</t>
    </r>
    <r>
      <rPr>
        <b/>
        <sz val="10"/>
        <color rgb="FF000000"/>
        <rFont val="Century Gothic"/>
        <family val="2"/>
      </rPr>
      <t xml:space="preserve">  </t>
    </r>
    <r>
      <rPr>
        <b/>
        <sz val="10"/>
        <color rgb="FF1F4E78"/>
        <rFont val="Century Gothic"/>
        <family val="2"/>
      </rPr>
      <t>OPORTUNIDADES DE MEJORA:</t>
    </r>
  </si>
  <si>
    <t>Informe de evaluación Semestral  de las metas físicas-financieras</t>
  </si>
  <si>
    <t>0001- OPERADORA  METROPOLITANA DE  SERVICIOS DE AUTOBUSES</t>
  </si>
  <si>
    <t>Ejecución Física anual
(C)</t>
  </si>
  <si>
    <t>01 - OPERADORA METROPOLITANA DE SERVICIOS DE AUTOBUSES S,A (OMSA)</t>
  </si>
  <si>
    <t>6131- OPERADORA METROPOLITANA DE SERVICIOS DE AUTOBUSES, S.A, (OMSA)</t>
  </si>
  <si>
    <t>Satisfacer la necesidad de movilidad de los ususarios a traves de un servicios de transporte competitivo y sostenible.</t>
  </si>
  <si>
    <t>Ser la empresa de transporte colectivo preferida por los ususarios, con un servicio accesible, eficiente, eficaz, seguro y competitivo.</t>
  </si>
  <si>
    <t>Administracion y Operación del Sistema de servicio de autobuses</t>
  </si>
  <si>
    <t xml:space="preserve">Incrementar la capacidad de usuarios de los autobuses de 20,000,000 en el 2024 a 25,926,469  en el 2025.
</t>
  </si>
  <si>
    <t>7950 - Usuarios reciben servicios de transporte de autobuses</t>
  </si>
  <si>
    <t>Programación Física Trimestral  
 (A)</t>
  </si>
  <si>
    <t>Programación FísicaTrimestral   
 (A)</t>
  </si>
  <si>
    <t>Programación Financiera Trimestral
(B)</t>
  </si>
  <si>
    <t>Ejecución Trimestral</t>
  </si>
  <si>
    <t>Apertura de nuevos corredores duante todo año 2025</t>
  </si>
  <si>
    <t>Incorporacion de autobuses para la Ciudad de Santiago de los Caballeros.</t>
  </si>
  <si>
    <t>7950- Usuarios reciben servicios de transporte de autobuses</t>
  </si>
  <si>
    <t>Cuadro: Desempeño financiero por programa Trimestre Abril -Junio 2025.</t>
  </si>
  <si>
    <t>PROGRAMACIÓN Y EJECUCIÓN TRIMESTRE ABRIL -JUNIO 2025.</t>
  </si>
  <si>
    <t>Incoportacion de 23 nuevos autobuses para la Ciudad de Santiago de los Caballeros, para cubrir la rutas alimentadoras del monoriel de dicha ciudad.</t>
  </si>
  <si>
    <t>La Ejecución Físico Financiera tiene un porcentaje menor en la parte física de un 41.52% y en la parte financiera a un 3.71%, debido a que en la actualidad están en el proceso de gestión con diferentes Instituciones para el transporte de su personal y la Empresa esta en proceso de realizar un mantenimiento 360, que corresponde en la rehabilitación de la flotilla 2019.</t>
  </si>
  <si>
    <t>Gerente De Presupuesto</t>
  </si>
  <si>
    <t>Gerente  De Presupuesto</t>
  </si>
  <si>
    <t>Lic. Lucia Agramonte Garcia</t>
  </si>
  <si>
    <t>Directora Financiera</t>
  </si>
  <si>
    <t>Lic. Zallita I. Mejia de Baez</t>
  </si>
  <si>
    <t>PROGRAMACIÓN Y EJECUCIÓN TRIMESTRE ENERO-MARZO 2026.</t>
  </si>
  <si>
    <t>Cuadro: Desempeño financiero por programa  Anual Enero-Enero 2026.</t>
  </si>
  <si>
    <t xml:space="preserve">Incrementar la capacidad de transporte de usuarios de los autobuses de 25,926,469  en el 2025 a 53,720,116 en el 2026.
</t>
  </si>
  <si>
    <r>
      <t>Incorporación de 28 autobuses recuperados para la ciudad de santo domingo, de los cuales 19 unidades con capacidad para</t>
    </r>
    <r>
      <rPr>
        <b/>
        <sz val="10"/>
        <color rgb="FF000000"/>
        <rFont val="Century Gothic"/>
        <family val="2"/>
      </rPr>
      <t xml:space="preserve"> 160</t>
    </r>
    <r>
      <rPr>
        <sz val="10"/>
        <color rgb="FF000000"/>
        <rFont val="Century Gothic"/>
        <family val="2"/>
      </rPr>
      <t xml:space="preserve"> pasajeros y </t>
    </r>
    <r>
      <rPr>
        <b/>
        <sz val="10"/>
        <color rgb="FF000000"/>
        <rFont val="Century Gothic"/>
        <family val="2"/>
      </rPr>
      <t>9</t>
    </r>
    <r>
      <rPr>
        <sz val="10"/>
        <color rgb="FF000000"/>
        <rFont val="Century Gothic"/>
        <family val="2"/>
      </rPr>
      <t xml:space="preserve"> unidades con capacidad de 90 pasajeros, para reforzar rutas troncales. Para la rehabilitación de 100 autobuses fueron adjudicados los procesos de piezas y aires acondicionados, así como el proceso de desabolladora y pintura de 31 unidades, 16 articulados de 160 pasajeros y 15 rígidas de 90 pasajeros hasta marzo 2026.</t>
    </r>
  </si>
  <si>
    <t>Informe de evaluación Trimestral  de las metas físicas-financieras</t>
  </si>
  <si>
    <t>IV. (11)  REPORTE DEL PRESUPUESTO FÍSICA-FINANCIERA DE LOS PRODUCTOS</t>
  </si>
  <si>
    <r>
      <t>V. (11)</t>
    </r>
    <r>
      <rPr>
        <b/>
        <sz val="11"/>
        <color rgb="FF000000"/>
        <rFont val="Century Gothic"/>
        <family val="2"/>
      </rPr>
      <t xml:space="preserve">  </t>
    </r>
    <r>
      <rPr>
        <b/>
        <sz val="11"/>
        <color rgb="FF1F4E78"/>
        <rFont val="Century Gothic"/>
        <family val="2"/>
      </rPr>
      <t>ANÁLISIS DE LOS LOGROS Y DESVIACIONES:</t>
    </r>
  </si>
  <si>
    <t>La ejecución física financiera tiene un porcentaje Menor en la parte física que corresponde a un 20.21% y la parte financiera a un 27.58 %. La desviación de la meta física correspondiente al periodo Enero-Marzo 2026, se debió a la disminución de la capacidad de transporte debido a la disminución de la cantidad de autobuses en operación que prestan el servicio de transporte de pasajeros, resultados de este proceso de recuperación de flota de igual forma tuvimos impacto por la puesta en servicio del corredor independencia operado por grupo privado y de línea 2C del metro de santo domingo ambos prestando servicio de marcha en blanco, es decir gratuito.</t>
  </si>
  <si>
    <t>Se trabajaron los preparativos y adecuaciones para la puesta en operación del corredor reformado 27 de febrero oeste. Incorporación de 16 autobuses articulados de 16 pasajeros para cubrir el recorrido de estación María Montes de la línea 2 de metro hasta el teleférico de los alcarrizos.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</si>
</sst>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10409]#,##0.00;\-#,##0.00"/>
    <numFmt numFmtId="165" formatCode="[$-10409]0.00\ %"/>
    <numFmt numFmtId="166" formatCode="[$-10409]#,##0;\-#,##0"/>
    <numFmt numFmtId="167" formatCode="[$-10409]0.00%"/>
    <numFmt numFmtId="168" formatCode="_(* #,##0.0000_);_(* \(#,##0.0000\);_(* &quot;-&quot;??_);_(@_)"/>
  </numFmts>
  <fonts count="28" x14ac:knownFonts="1">
    <font>
      <sz val="11"/>
      <color rgb="FF000000"/>
      <name val="Calibri"/>
      <family val="2"/>
      <scheme val="minor"/>
    </font>
    <font>
      <sz val="11"/>
      <name val="Calibri"/>
      <family val="2"/>
    </font>
    <font>
      <b/>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11"/>
      <color rgb="FF000000"/>
      <name val="Calibri"/>
      <family val="2"/>
      <scheme val="minor"/>
    </font>
    <font>
      <b/>
      <sz val="9"/>
      <color theme="1"/>
      <name val="Calibri"/>
      <family val="2"/>
      <scheme val="minor"/>
    </font>
    <font>
      <sz val="9"/>
      <color theme="1"/>
      <name val="Calibri"/>
      <family val="2"/>
      <scheme val="minor"/>
    </font>
    <font>
      <b/>
      <sz val="10"/>
      <color rgb="FF000000"/>
      <name val="Century Gothic"/>
      <family val="2"/>
    </font>
    <font>
      <sz val="10"/>
      <name val="Calibri"/>
      <family val="2"/>
    </font>
    <font>
      <sz val="10"/>
      <color rgb="FF000000"/>
      <name val="Century Gothic"/>
      <family val="2"/>
    </font>
    <font>
      <sz val="10"/>
      <name val="Century Gothic"/>
      <family val="2"/>
    </font>
    <font>
      <sz val="9"/>
      <color rgb="FF000000"/>
      <name val="Century Gothic"/>
      <family val="2"/>
    </font>
    <font>
      <sz val="8"/>
      <name val="Calibri"/>
      <family val="2"/>
    </font>
    <font>
      <sz val="12"/>
      <color rgb="FF1673BA"/>
      <name val="Arial"/>
      <family val="2"/>
    </font>
    <font>
      <sz val="11"/>
      <name val="Century Gothic"/>
      <family val="2"/>
    </font>
    <font>
      <b/>
      <sz val="9"/>
      <color rgb="FF1F4E78"/>
      <name val="Century Gothic"/>
      <family val="2"/>
    </font>
    <font>
      <sz val="8"/>
      <color rgb="FF4D4D4D"/>
      <name val="Century Gothic"/>
      <family val="2"/>
    </font>
    <font>
      <b/>
      <sz val="9"/>
      <color rgb="FF000000"/>
      <name val="Century Gothic"/>
      <family val="2"/>
    </font>
    <font>
      <sz val="8"/>
      <name val="Century Gothic"/>
      <family val="2"/>
    </font>
    <font>
      <b/>
      <sz val="10"/>
      <name val="Century Gothic"/>
      <family val="2"/>
    </font>
    <font>
      <b/>
      <sz val="9"/>
      <color theme="1"/>
      <name val="Century Gothic"/>
      <family val="2"/>
    </font>
    <font>
      <sz val="9"/>
      <color theme="1"/>
      <name val="Century Gothic"/>
      <family val="2"/>
    </font>
    <font>
      <sz val="11"/>
      <color rgb="FF000000"/>
      <name val="Century Gothic"/>
      <family val="2"/>
    </font>
  </fonts>
  <fills count="6">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
      <patternFill patternType="solid">
        <fgColor theme="0"/>
        <bgColor indexed="64"/>
      </patternFill>
    </fill>
  </fills>
  <borders count="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3">
    <xf numFmtId="0" fontId="0" fillId="0" borderId="0"/>
    <xf numFmtId="9" fontId="9" fillId="0" borderId="0" applyFont="0" applyFill="0" applyBorder="0" applyAlignment="0" applyProtection="0"/>
    <xf numFmtId="43" fontId="9" fillId="0" borderId="0" applyFont="0" applyFill="0" applyBorder="0" applyAlignment="0" applyProtection="0"/>
  </cellStyleXfs>
  <cellXfs count="105">
    <xf numFmtId="0" fontId="1" fillId="0" borderId="0" xfId="0" applyFont="1"/>
    <xf numFmtId="0" fontId="8" fillId="3" borderId="1" xfId="0" applyFont="1" applyFill="1" applyBorder="1" applyAlignment="1">
      <alignment horizontal="center" vertical="center" wrapText="1" readingOrder="1"/>
    </xf>
    <xf numFmtId="0" fontId="1" fillId="0" borderId="0" xfId="0" applyFont="1" applyAlignment="1">
      <alignment vertical="center" readingOrder="1"/>
    </xf>
    <xf numFmtId="0" fontId="10" fillId="0" borderId="0" xfId="0" applyFont="1"/>
    <xf numFmtId="0" fontId="11" fillId="0" borderId="0" xfId="0" applyFont="1"/>
    <xf numFmtId="0" fontId="0" fillId="0" borderId="0" xfId="0"/>
    <xf numFmtId="0" fontId="13" fillId="0" borderId="0" xfId="0" applyFont="1" applyAlignment="1">
      <alignment vertical="center" readingOrder="1"/>
    </xf>
    <xf numFmtId="0" fontId="13" fillId="0" borderId="0" xfId="0" applyFont="1" applyAlignment="1">
      <alignment horizontal="justify" vertical="center" readingOrder="1"/>
    </xf>
    <xf numFmtId="0" fontId="14" fillId="0" borderId="0" xfId="0" applyFont="1" applyAlignment="1">
      <alignment horizontal="justify" vertical="center" wrapText="1" readingOrder="1"/>
    </xf>
    <xf numFmtId="0" fontId="15" fillId="0" borderId="0" xfId="0" applyFont="1" applyAlignment="1">
      <alignment vertical="center" readingOrder="1"/>
    </xf>
    <xf numFmtId="0" fontId="12" fillId="0" borderId="0" xfId="0" applyFont="1" applyAlignment="1">
      <alignment vertical="center" wrapText="1" readingOrder="1"/>
    </xf>
    <xf numFmtId="1" fontId="13" fillId="0" borderId="0" xfId="2" applyNumberFormat="1" applyFont="1" applyFill="1" applyBorder="1" applyAlignment="1">
      <alignment vertical="center" readingOrder="1"/>
    </xf>
    <xf numFmtId="0" fontId="14" fillId="0" borderId="0" xfId="0" applyFont="1" applyAlignment="1">
      <alignment vertical="center" wrapText="1" readingOrder="1"/>
    </xf>
    <xf numFmtId="0" fontId="14" fillId="0" borderId="0" xfId="0" applyFont="1" applyAlignment="1">
      <alignment vertical="center" readingOrder="1"/>
    </xf>
    <xf numFmtId="166" fontId="6" fillId="0" borderId="1" xfId="0" applyNumberFormat="1" applyFont="1" applyBorder="1" applyAlignment="1">
      <alignment horizontal="right" vertical="center" wrapText="1" readingOrder="1"/>
    </xf>
    <xf numFmtId="166" fontId="13" fillId="0" borderId="0" xfId="0" applyNumberFormat="1" applyFont="1" applyAlignment="1">
      <alignment vertical="center" readingOrder="1"/>
    </xf>
    <xf numFmtId="43" fontId="13" fillId="0" borderId="0" xfId="2" applyFont="1" applyAlignment="1">
      <alignment vertical="center" readingOrder="1"/>
    </xf>
    <xf numFmtId="0" fontId="18" fillId="0" borderId="0" xfId="0" applyFont="1"/>
    <xf numFmtId="168" fontId="13" fillId="0" borderId="0" xfId="2" applyNumberFormat="1" applyFont="1" applyFill="1" applyBorder="1" applyAlignment="1">
      <alignment vertical="center" readingOrder="1"/>
    </xf>
    <xf numFmtId="0" fontId="19" fillId="0" borderId="0" xfId="0" applyFont="1" applyAlignment="1">
      <alignment vertical="center" readingOrder="1"/>
    </xf>
    <xf numFmtId="0" fontId="22" fillId="3" borderId="1" xfId="0" applyFont="1" applyFill="1" applyBorder="1" applyAlignment="1">
      <alignment horizontal="center" vertical="center" wrapText="1" readingOrder="1"/>
    </xf>
    <xf numFmtId="166" fontId="21" fillId="0" borderId="1" xfId="0" applyNumberFormat="1" applyFont="1" applyBorder="1" applyAlignment="1">
      <alignment horizontal="right" vertical="center" wrapText="1" readingOrder="1"/>
    </xf>
    <xf numFmtId="0" fontId="24" fillId="0" borderId="0" xfId="0" applyFont="1" applyAlignment="1">
      <alignment vertical="center" readingOrder="1"/>
    </xf>
    <xf numFmtId="0" fontId="25" fillId="0" borderId="0" xfId="0" applyFont="1"/>
    <xf numFmtId="0" fontId="26" fillId="0" borderId="0" xfId="0" applyFont="1"/>
    <xf numFmtId="0" fontId="27" fillId="0" borderId="0" xfId="0" applyFont="1"/>
    <xf numFmtId="0" fontId="13" fillId="5" borderId="0" xfId="0" applyFont="1" applyFill="1" applyAlignment="1">
      <alignment vertical="center" readingOrder="1"/>
    </xf>
    <xf numFmtId="0" fontId="12" fillId="0" borderId="1" xfId="0" applyFont="1" applyBorder="1" applyAlignment="1">
      <alignment vertical="center" wrapText="1" readingOrder="1"/>
    </xf>
    <xf numFmtId="0" fontId="13" fillId="0" borderId="2" xfId="0" applyFont="1" applyBorder="1" applyAlignment="1">
      <alignment vertical="center" wrapText="1" readingOrder="1"/>
    </xf>
    <xf numFmtId="0" fontId="13" fillId="0" borderId="3" xfId="0" applyFont="1" applyBorder="1" applyAlignment="1">
      <alignment vertical="center" wrapText="1" readingOrder="1"/>
    </xf>
    <xf numFmtId="0" fontId="14" fillId="0" borderId="1" xfId="0" applyFont="1" applyBorder="1" applyAlignment="1">
      <alignment vertical="center" wrapText="1" readingOrder="1"/>
    </xf>
    <xf numFmtId="0" fontId="12" fillId="2" borderId="0" xfId="0" applyFont="1" applyFill="1" applyAlignment="1">
      <alignment horizontal="center" vertical="center" wrapText="1" readingOrder="1"/>
    </xf>
    <xf numFmtId="0" fontId="13" fillId="0" borderId="0" xfId="0" applyFont="1" applyAlignment="1">
      <alignment vertical="center" readingOrder="1"/>
    </xf>
    <xf numFmtId="0" fontId="12" fillId="0" borderId="0" xfId="0" applyFont="1" applyAlignment="1">
      <alignment vertical="center" wrapText="1" readingOrder="1"/>
    </xf>
    <xf numFmtId="0" fontId="4" fillId="2" borderId="0" xfId="0" applyFont="1" applyFill="1" applyAlignment="1">
      <alignment vertical="center" wrapText="1" readingOrder="1"/>
    </xf>
    <xf numFmtId="0" fontId="14" fillId="0" borderId="0" xfId="0" applyFont="1" applyAlignment="1">
      <alignment horizontal="justify" vertical="center" wrapText="1" readingOrder="1"/>
    </xf>
    <xf numFmtId="0" fontId="13" fillId="0" borderId="0" xfId="0" applyFont="1" applyAlignment="1">
      <alignment horizontal="justify" vertical="center" readingOrder="1"/>
    </xf>
    <xf numFmtId="0" fontId="14" fillId="0" borderId="0" xfId="0" applyFont="1" applyAlignment="1">
      <alignment horizontal="left" vertical="center" wrapText="1" readingOrder="1"/>
    </xf>
    <xf numFmtId="0" fontId="12" fillId="0" borderId="0" xfId="0" applyFont="1" applyAlignment="1">
      <alignment horizontal="left" vertical="center" wrapText="1" readingOrder="1"/>
    </xf>
    <xf numFmtId="164" fontId="6" fillId="0" borderId="1" xfId="0" applyNumberFormat="1" applyFont="1" applyBorder="1" applyAlignment="1">
      <alignment horizontal="center"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165" fontId="6" fillId="0" borderId="1" xfId="0" applyNumberFormat="1" applyFont="1" applyBorder="1" applyAlignment="1">
      <alignment horizontal="center" vertical="center" wrapText="1" readingOrder="1"/>
    </xf>
    <xf numFmtId="0" fontId="13" fillId="0" borderId="0" xfId="0" applyFont="1" applyAlignment="1">
      <alignment horizontal="left" vertical="center" readingOrder="1"/>
    </xf>
    <xf numFmtId="0" fontId="16" fillId="0" borderId="0" xfId="0" applyFont="1" applyAlignment="1">
      <alignment horizontal="left" vertical="center" wrapText="1" readingOrder="1"/>
    </xf>
    <xf numFmtId="0" fontId="16" fillId="0" borderId="0" xfId="0" applyFont="1" applyAlignment="1">
      <alignment horizontal="left" vertical="center" readingOrder="1"/>
    </xf>
    <xf numFmtId="0" fontId="3" fillId="2" borderId="0" xfId="0" applyFont="1" applyFill="1" applyAlignment="1">
      <alignment vertical="center" wrapText="1" readingOrder="1"/>
    </xf>
    <xf numFmtId="0" fontId="1" fillId="0" borderId="0" xfId="0" applyFont="1" applyAlignment="1">
      <alignment vertical="center" readingOrder="1"/>
    </xf>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6" fillId="0" borderId="1" xfId="0" applyFont="1" applyBorder="1" applyAlignment="1">
      <alignment horizontal="left" vertical="center" wrapText="1" readingOrder="1"/>
    </xf>
    <xf numFmtId="0" fontId="17" fillId="0" borderId="2" xfId="0" applyFont="1" applyBorder="1" applyAlignment="1">
      <alignment vertical="center" wrapText="1" readingOrder="1"/>
    </xf>
    <xf numFmtId="0" fontId="17" fillId="0" borderId="3" xfId="0" applyFont="1" applyBorder="1" applyAlignment="1">
      <alignment vertical="center" wrapText="1" readingOrder="1"/>
    </xf>
    <xf numFmtId="0" fontId="6" fillId="0" borderId="1" xfId="0" applyFont="1" applyBorder="1" applyAlignment="1">
      <alignment horizontal="center" vertical="center" wrapText="1" readingOrder="1"/>
    </xf>
    <xf numFmtId="0" fontId="17" fillId="0" borderId="2" xfId="0" applyFont="1" applyBorder="1" applyAlignment="1">
      <alignment horizontal="center" vertical="center" wrapText="1" readingOrder="1"/>
    </xf>
    <xf numFmtId="0" fontId="17" fillId="0" borderId="3" xfId="0"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6" fontId="6" fillId="5" borderId="1" xfId="0" applyNumberFormat="1" applyFont="1" applyFill="1" applyBorder="1" applyAlignment="1">
      <alignment horizontal="center" vertical="center" wrapText="1" readingOrder="1"/>
    </xf>
    <xf numFmtId="166" fontId="17" fillId="5" borderId="3" xfId="0" applyNumberFormat="1" applyFont="1" applyFill="1" applyBorder="1" applyAlignment="1">
      <alignment vertical="center" wrapText="1" readingOrder="1"/>
    </xf>
    <xf numFmtId="164" fontId="6" fillId="5" borderId="1" xfId="0" applyNumberFormat="1" applyFont="1" applyFill="1" applyBorder="1" applyAlignment="1">
      <alignment horizontal="center" vertical="center" wrapText="1" readingOrder="1"/>
    </xf>
    <xf numFmtId="0" fontId="17" fillId="5" borderId="3" xfId="0" applyFont="1" applyFill="1" applyBorder="1" applyAlignment="1">
      <alignment vertical="center" wrapText="1" readingOrder="1"/>
    </xf>
    <xf numFmtId="164" fontId="17" fillId="5" borderId="3" xfId="0" applyNumberFormat="1" applyFont="1" applyFill="1" applyBorder="1" applyAlignment="1">
      <alignment vertical="center" wrapText="1" readingOrder="1"/>
    </xf>
    <xf numFmtId="10" fontId="6" fillId="0" borderId="1" xfId="1" applyNumberFormat="1" applyFont="1" applyFill="1" applyBorder="1" applyAlignment="1">
      <alignment horizontal="center" vertical="center" wrapText="1" readingOrder="1"/>
    </xf>
    <xf numFmtId="10" fontId="17" fillId="0" borderId="3" xfId="1" applyNumberFormat="1" applyFont="1" applyFill="1" applyBorder="1" applyAlignment="1">
      <alignment vertical="center" wrapText="1" readingOrder="1"/>
    </xf>
    <xf numFmtId="167" fontId="6" fillId="0" borderId="1" xfId="0" applyNumberFormat="1" applyFont="1" applyBorder="1" applyAlignment="1">
      <alignment horizontal="center" vertical="center" wrapText="1" readingOrder="1"/>
    </xf>
    <xf numFmtId="167" fontId="17" fillId="0" borderId="2" xfId="0" applyNumberFormat="1" applyFont="1" applyBorder="1" applyAlignment="1">
      <alignment vertical="center" wrapText="1" readingOrder="1"/>
    </xf>
    <xf numFmtId="167" fontId="17" fillId="0" borderId="3" xfId="0" applyNumberFormat="1" applyFont="1" applyBorder="1" applyAlignment="1">
      <alignment vertical="center" wrapText="1" readingOrder="1"/>
    </xf>
    <xf numFmtId="0" fontId="1" fillId="0" borderId="0" xfId="0" applyFont="1" applyAlignment="1">
      <alignment horizontal="center" vertical="center" wrapText="1" readingOrder="1"/>
    </xf>
    <xf numFmtId="0" fontId="2" fillId="4" borderId="0" xfId="0" applyFont="1" applyFill="1" applyAlignment="1">
      <alignment vertical="center" wrapText="1" readingOrder="1"/>
    </xf>
    <xf numFmtId="0" fontId="14" fillId="0" borderId="0" xfId="0" applyFont="1" applyAlignment="1">
      <alignment horizontal="justify" vertical="top" wrapText="1" readingOrder="1"/>
    </xf>
    <xf numFmtId="49" fontId="14" fillId="0" borderId="0" xfId="0" applyNumberFormat="1" applyFont="1" applyAlignment="1">
      <alignment horizontal="justify" vertical="center" wrapText="1" readingOrder="1"/>
    </xf>
    <xf numFmtId="0" fontId="15" fillId="0" borderId="0" xfId="0" applyFont="1" applyAlignment="1">
      <alignment vertical="center" readingOrder="1"/>
    </xf>
    <xf numFmtId="0" fontId="14" fillId="0" borderId="0" xfId="0" applyFont="1" applyAlignment="1">
      <alignment vertical="center" wrapText="1" readingOrder="1"/>
    </xf>
    <xf numFmtId="0" fontId="15" fillId="0" borderId="0" xfId="0" applyFont="1" applyAlignment="1">
      <alignment vertical="center" wrapText="1" readingOrder="1"/>
    </xf>
    <xf numFmtId="49" fontId="14" fillId="0" borderId="0" xfId="0" applyNumberFormat="1" applyFont="1" applyAlignment="1">
      <alignment horizontal="left" vertical="center" wrapText="1" readingOrder="1"/>
    </xf>
    <xf numFmtId="10" fontId="21" fillId="0" borderId="1" xfId="1" applyNumberFormat="1" applyFont="1" applyFill="1" applyBorder="1" applyAlignment="1">
      <alignment horizontal="center" vertical="center" wrapText="1" readingOrder="1"/>
    </xf>
    <xf numFmtId="10" fontId="23" fillId="0" borderId="3" xfId="1" applyNumberFormat="1" applyFont="1" applyFill="1" applyBorder="1" applyAlignment="1">
      <alignment vertical="center" wrapText="1" readingOrder="1"/>
    </xf>
    <xf numFmtId="167" fontId="21" fillId="0" borderId="1" xfId="0" applyNumberFormat="1" applyFont="1" applyBorder="1" applyAlignment="1">
      <alignment horizontal="center" vertical="center" wrapText="1" readingOrder="1"/>
    </xf>
    <xf numFmtId="167" fontId="23" fillId="0" borderId="2" xfId="0" applyNumberFormat="1" applyFont="1" applyBorder="1" applyAlignment="1">
      <alignment vertical="center" wrapText="1" readingOrder="1"/>
    </xf>
    <xf numFmtId="167" fontId="23" fillId="0" borderId="3" xfId="0" applyNumberFormat="1" applyFont="1" applyBorder="1" applyAlignment="1">
      <alignment vertical="center" wrapText="1" readingOrder="1"/>
    </xf>
    <xf numFmtId="0" fontId="19" fillId="0" borderId="0" xfId="0" applyFont="1" applyAlignment="1">
      <alignment vertical="center" readingOrder="1"/>
    </xf>
    <xf numFmtId="0" fontId="22" fillId="3" borderId="1" xfId="0" applyFont="1" applyFill="1" applyBorder="1" applyAlignment="1">
      <alignment horizontal="center" vertical="center" wrapText="1" readingOrder="1"/>
    </xf>
    <xf numFmtId="0" fontId="19" fillId="0" borderId="3" xfId="0" applyFont="1" applyBorder="1" applyAlignment="1">
      <alignment vertical="center" wrapText="1" readingOrder="1"/>
    </xf>
    <xf numFmtId="0" fontId="19" fillId="0" borderId="2" xfId="0" applyFont="1" applyBorder="1" applyAlignment="1">
      <alignment vertical="center" wrapText="1" readingOrder="1"/>
    </xf>
    <xf numFmtId="0" fontId="21" fillId="0" borderId="1" xfId="0" applyFont="1" applyBorder="1" applyAlignment="1">
      <alignment horizontal="left" vertical="center" wrapText="1" readingOrder="1"/>
    </xf>
    <xf numFmtId="0" fontId="23" fillId="0" borderId="2" xfId="0" applyFont="1" applyBorder="1" applyAlignment="1">
      <alignment vertical="center" wrapText="1" readingOrder="1"/>
    </xf>
    <xf numFmtId="0" fontId="23" fillId="0" borderId="3" xfId="0" applyFont="1" applyBorder="1" applyAlignment="1">
      <alignment vertical="center" wrapText="1" readingOrder="1"/>
    </xf>
    <xf numFmtId="0" fontId="21" fillId="0" borderId="1" xfId="0" applyFont="1" applyBorder="1" applyAlignment="1">
      <alignment horizontal="center" vertical="center" wrapText="1" readingOrder="1"/>
    </xf>
    <xf numFmtId="0" fontId="23" fillId="0" borderId="2" xfId="0" applyFont="1" applyBorder="1" applyAlignment="1">
      <alignment horizontal="center" vertical="center" wrapText="1" readingOrder="1"/>
    </xf>
    <xf numFmtId="0" fontId="23" fillId="0" borderId="3" xfId="0" applyFont="1" applyBorder="1" applyAlignment="1">
      <alignment horizontal="center" vertical="center" wrapText="1" readingOrder="1"/>
    </xf>
    <xf numFmtId="166" fontId="21" fillId="0" borderId="1" xfId="0" applyNumberFormat="1" applyFont="1" applyBorder="1" applyAlignment="1">
      <alignment horizontal="center" vertical="center" wrapText="1" readingOrder="1"/>
    </xf>
    <xf numFmtId="166" fontId="21" fillId="5" borderId="1" xfId="0" applyNumberFormat="1" applyFont="1" applyFill="1" applyBorder="1" applyAlignment="1">
      <alignment horizontal="center" vertical="center" wrapText="1" readingOrder="1"/>
    </xf>
    <xf numFmtId="166" fontId="23" fillId="5" borderId="3" xfId="0" applyNumberFormat="1" applyFont="1" applyFill="1" applyBorder="1" applyAlignment="1">
      <alignment vertical="center" wrapText="1" readingOrder="1"/>
    </xf>
    <xf numFmtId="164" fontId="21" fillId="5" borderId="1" xfId="0" applyNumberFormat="1" applyFont="1" applyFill="1" applyBorder="1" applyAlignment="1">
      <alignment horizontal="center" vertical="center" wrapText="1" readingOrder="1"/>
    </xf>
    <xf numFmtId="0" fontId="23" fillId="5" borderId="3" xfId="0" applyFont="1" applyFill="1" applyBorder="1" applyAlignment="1">
      <alignment vertical="center" wrapText="1" readingOrder="1"/>
    </xf>
    <xf numFmtId="164" fontId="23" fillId="5" borderId="3" xfId="0" applyNumberFormat="1" applyFont="1" applyFill="1" applyBorder="1" applyAlignment="1">
      <alignment vertical="center" wrapText="1" readingOrder="1"/>
    </xf>
    <xf numFmtId="0" fontId="14" fillId="3" borderId="1" xfId="0" applyFont="1" applyFill="1" applyBorder="1" applyAlignment="1">
      <alignment horizontal="center" vertical="center" wrapText="1" readingOrder="1"/>
    </xf>
    <xf numFmtId="164" fontId="21" fillId="0" borderId="1" xfId="0" applyNumberFormat="1" applyFont="1" applyBorder="1" applyAlignment="1">
      <alignment horizontal="center" vertical="center" wrapText="1" readingOrder="1"/>
    </xf>
    <xf numFmtId="165" fontId="21" fillId="0" borderId="1" xfId="0" applyNumberFormat="1" applyFont="1" applyBorder="1" applyAlignment="1">
      <alignment horizontal="center" vertical="center" wrapText="1" readingOrder="1"/>
    </xf>
    <xf numFmtId="0" fontId="15" fillId="0" borderId="0" xfId="0" applyFont="1" applyAlignment="1">
      <alignment horizontal="left" vertical="center" readingOrder="1"/>
    </xf>
    <xf numFmtId="0" fontId="15" fillId="0" borderId="0" xfId="0" applyFont="1" applyAlignment="1">
      <alignment horizontal="justify" vertical="center" readingOrder="1"/>
    </xf>
    <xf numFmtId="0" fontId="20" fillId="0" borderId="1" xfId="0" applyFont="1" applyBorder="1" applyAlignment="1">
      <alignment horizontal="center" vertical="center" wrapText="1" readingOrder="1"/>
    </xf>
  </cellXfs>
  <cellStyles count="3">
    <cellStyle name="Millares" xfId="2" builtinId="3"/>
    <cellStyle name="Normal" xfId="0" builtinId="0"/>
    <cellStyle name="Porcentaje" xfId="1" builtinId="5"/>
  </cellStyles>
  <dxfs count="0"/>
  <tableStyles count="1" defaultTableStyle="TableStyleMedium9"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1EEA-0B60-42BF-A92A-4E2EC773D19F}">
  <dimension ref="A1:BH49"/>
  <sheetViews>
    <sheetView showGridLines="0" topLeftCell="C17" zoomScale="90" zoomScaleNormal="90" workbookViewId="0">
      <selection activeCell="AG32" sqref="AG32:AH32"/>
    </sheetView>
  </sheetViews>
  <sheetFormatPr baseColWidth="10"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20.85546875" style="2" customWidth="1"/>
    <col min="16" max="16" width="11.42578125" style="2" customWidth="1"/>
    <col min="17" max="17" width="4.28515625" style="2" customWidth="1"/>
    <col min="18" max="18" width="0.140625" style="2" customWidth="1"/>
    <col min="19" max="20" width="0" style="2" hidden="1" customWidth="1"/>
    <col min="21" max="21" width="0.140625" style="2" customWidth="1"/>
    <col min="22" max="22" width="2.42578125" style="2" hidden="1" customWidth="1"/>
    <col min="23" max="23" width="10.140625" style="2" customWidth="1"/>
    <col min="24" max="24" width="1.425781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1.7109375" style="2" customWidth="1"/>
    <col min="33" max="33" width="1.42578125" style="2" customWidth="1"/>
    <col min="34" max="34" width="8.7109375" style="2" customWidth="1"/>
    <col min="35" max="35" width="6.28515625" style="2" customWidth="1"/>
    <col min="36" max="36" width="9.7109375" style="2" customWidth="1"/>
    <col min="37" max="37" width="3.85546875" style="2" customWidth="1"/>
    <col min="38" max="38" width="3.140625" style="2" customWidth="1"/>
    <col min="39" max="39" width="8" style="2" customWidth="1"/>
    <col min="40" max="40" width="0" style="2" hidden="1" customWidth="1"/>
    <col min="41" max="41" width="0.140625" style="2" hidden="1" customWidth="1"/>
    <col min="42" max="42" width="0" style="2" hidden="1" customWidth="1"/>
    <col min="43" max="43" width="0.140625" style="2" hidden="1" customWidth="1"/>
    <col min="44" max="48" width="0" style="2" hidden="1" customWidth="1"/>
    <col min="49" max="50" width="0.140625" style="2" hidden="1" customWidth="1"/>
    <col min="51" max="51" width="0" style="2" hidden="1" customWidth="1"/>
    <col min="52" max="52" width="11.42578125" style="2"/>
    <col min="53" max="53" width="43.7109375" style="2" customWidth="1"/>
    <col min="54" max="16384" width="11.42578125" style="2"/>
  </cols>
  <sheetData>
    <row r="1" spans="1:50" s="6" customFormat="1" ht="12.75" x14ac:dyDescent="0.25">
      <c r="A1" s="31" t="s">
        <v>43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row>
    <row r="2" spans="1:50" s="6" customFormat="1" ht="15.75" customHeight="1" x14ac:dyDescent="0.25">
      <c r="B2" s="27" t="s">
        <v>30</v>
      </c>
      <c r="C2" s="28"/>
      <c r="D2" s="28"/>
      <c r="E2" s="28"/>
      <c r="F2" s="28"/>
      <c r="G2" s="28"/>
      <c r="H2" s="28"/>
      <c r="I2" s="28"/>
      <c r="J2" s="28"/>
      <c r="K2" s="28"/>
      <c r="L2" s="28"/>
      <c r="M2" s="28"/>
      <c r="N2" s="28"/>
      <c r="O2" s="28"/>
      <c r="P2" s="28"/>
      <c r="Q2" s="28"/>
      <c r="R2" s="28"/>
      <c r="S2" s="29"/>
      <c r="T2" s="30" t="s">
        <v>47</v>
      </c>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9"/>
    </row>
    <row r="3" spans="1:50" s="6" customFormat="1" ht="14.25" customHeight="1" x14ac:dyDescent="0.25">
      <c r="B3" s="27" t="s">
        <v>31</v>
      </c>
      <c r="C3" s="28"/>
      <c r="D3" s="28"/>
      <c r="E3" s="28"/>
      <c r="F3" s="28"/>
      <c r="G3" s="28"/>
      <c r="H3" s="28"/>
      <c r="I3" s="28"/>
      <c r="J3" s="28"/>
      <c r="K3" s="28"/>
      <c r="L3" s="28"/>
      <c r="M3" s="28"/>
      <c r="N3" s="28"/>
      <c r="O3" s="28"/>
      <c r="P3" s="28"/>
      <c r="Q3" s="28"/>
      <c r="R3" s="28"/>
      <c r="S3" s="29"/>
      <c r="T3" s="30" t="s">
        <v>46</v>
      </c>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9"/>
    </row>
    <row r="4" spans="1:50" s="6" customFormat="1" ht="10.5" customHeight="1" x14ac:dyDescent="0.25">
      <c r="B4" s="27" t="s">
        <v>32</v>
      </c>
      <c r="C4" s="28"/>
      <c r="D4" s="28"/>
      <c r="E4" s="28"/>
      <c r="F4" s="28"/>
      <c r="G4" s="28"/>
      <c r="H4" s="28"/>
      <c r="I4" s="28"/>
      <c r="J4" s="28"/>
      <c r="K4" s="28"/>
      <c r="L4" s="28"/>
      <c r="M4" s="28"/>
      <c r="N4" s="28"/>
      <c r="O4" s="28"/>
      <c r="P4" s="28"/>
      <c r="Q4" s="28"/>
      <c r="R4" s="28"/>
      <c r="S4" s="29"/>
      <c r="T4" s="30" t="s">
        <v>44</v>
      </c>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9"/>
    </row>
    <row r="5" spans="1:50" s="6" customFormat="1" ht="15" customHeight="1" x14ac:dyDescent="0.25">
      <c r="H5" s="34" t="s">
        <v>0</v>
      </c>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row>
    <row r="6" spans="1:50" s="6" customFormat="1" ht="18" customHeight="1" x14ac:dyDescent="0.25">
      <c r="J6" s="33" t="s">
        <v>1</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row>
    <row r="7" spans="1:50" s="6" customFormat="1" ht="24" customHeight="1" x14ac:dyDescent="0.25">
      <c r="O7" s="35" t="s">
        <v>48</v>
      </c>
      <c r="P7" s="36"/>
      <c r="Q7" s="36"/>
      <c r="R7" s="36"/>
      <c r="S7" s="36"/>
      <c r="T7" s="36"/>
      <c r="U7" s="36"/>
      <c r="V7" s="36"/>
      <c r="W7" s="36"/>
      <c r="X7" s="36"/>
      <c r="Y7" s="36"/>
      <c r="Z7" s="36"/>
      <c r="AA7" s="36"/>
      <c r="AB7" s="36"/>
      <c r="AC7" s="36"/>
      <c r="AD7" s="36"/>
      <c r="AE7" s="36"/>
      <c r="AF7" s="36"/>
      <c r="AG7" s="36"/>
      <c r="AH7" s="36"/>
      <c r="AI7" s="36"/>
      <c r="AJ7" s="36"/>
      <c r="AK7" s="36"/>
      <c r="AL7" s="36"/>
      <c r="AM7" s="36"/>
    </row>
    <row r="8" spans="1:50" s="6" customFormat="1" ht="11.25" customHeight="1" x14ac:dyDescent="0.25">
      <c r="G8" s="33" t="s">
        <v>2</v>
      </c>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row>
    <row r="9" spans="1:50" s="6" customFormat="1" ht="43.5" customHeight="1" x14ac:dyDescent="0.25">
      <c r="G9" s="37" t="s">
        <v>49</v>
      </c>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7"/>
      <c r="AQ9" s="7"/>
      <c r="AR9" s="7"/>
      <c r="AS9" s="7"/>
      <c r="AT9" s="7"/>
      <c r="AU9" s="8"/>
    </row>
    <row r="10" spans="1:50" s="6" customFormat="1" ht="21" customHeight="1" x14ac:dyDescent="0.25">
      <c r="I10" s="34" t="s">
        <v>3</v>
      </c>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row>
    <row r="11" spans="1:50" s="6" customFormat="1" ht="18" customHeight="1" x14ac:dyDescent="0.25">
      <c r="O11" s="38" t="s">
        <v>39</v>
      </c>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row>
    <row r="12" spans="1:50" s="6" customFormat="1" ht="24.75" customHeight="1" x14ac:dyDescent="0.25">
      <c r="M12" s="38" t="s">
        <v>40</v>
      </c>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row>
    <row r="13" spans="1:50" s="6" customFormat="1" ht="30" customHeight="1" x14ac:dyDescent="0.25">
      <c r="J13" s="38" t="s">
        <v>41</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row>
    <row r="14" spans="1:50" s="6" customFormat="1" ht="16.5" customHeight="1" x14ac:dyDescent="0.25">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row>
    <row r="15" spans="1:50" s="6" customFormat="1" ht="18.2" customHeight="1" x14ac:dyDescent="0.25">
      <c r="E15" s="34" t="s">
        <v>33</v>
      </c>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row>
    <row r="16" spans="1:50" s="6" customFormat="1" ht="3" customHeight="1" x14ac:dyDescent="0.25"/>
    <row r="17" spans="4:60" s="6" customFormat="1" ht="18.75" customHeight="1" x14ac:dyDescent="0.25">
      <c r="N17" s="33" t="s">
        <v>4</v>
      </c>
      <c r="O17" s="32"/>
      <c r="P17" s="32"/>
      <c r="Q17" s="32"/>
      <c r="R17" s="32"/>
      <c r="S17" s="32"/>
      <c r="T17" s="32"/>
      <c r="U17" s="32"/>
      <c r="V17" s="32"/>
      <c r="W17" s="32"/>
      <c r="X17" s="32"/>
      <c r="Y17" s="32"/>
      <c r="AB17" s="9"/>
    </row>
    <row r="18" spans="4:60" s="6" customFormat="1" ht="16.5" customHeight="1" x14ac:dyDescent="0.25">
      <c r="N18" s="10"/>
      <c r="O18" s="9" t="s">
        <v>50</v>
      </c>
      <c r="AB18" s="9"/>
    </row>
    <row r="19" spans="4:60" s="6" customFormat="1" ht="18" customHeight="1" x14ac:dyDescent="0.25">
      <c r="L19" s="33" t="s">
        <v>5</v>
      </c>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row>
    <row r="20" spans="4:60" s="6" customFormat="1" ht="33.75" customHeight="1" x14ac:dyDescent="0.25">
      <c r="L20" s="37" t="s">
        <v>34</v>
      </c>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row>
    <row r="21" spans="4:60" s="6" customFormat="1" ht="15" customHeight="1" x14ac:dyDescent="0.25">
      <c r="N21" s="33" t="s">
        <v>6</v>
      </c>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row>
    <row r="22" spans="4:60" s="6" customFormat="1" ht="18.75" customHeight="1" x14ac:dyDescent="0.25">
      <c r="N22" s="35" t="s">
        <v>27</v>
      </c>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8"/>
    </row>
    <row r="23" spans="4:60" s="6" customFormat="1" ht="19.5" customHeight="1" x14ac:dyDescent="0.25">
      <c r="N23" s="33" t="s">
        <v>7</v>
      </c>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row>
    <row r="24" spans="4:60" s="6" customFormat="1" ht="23.25" customHeight="1" x14ac:dyDescent="0.25">
      <c r="N24" s="44" t="s">
        <v>51</v>
      </c>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row>
    <row r="25" spans="4:60" ht="13.5" customHeight="1" x14ac:dyDescent="0.25">
      <c r="D25" s="46" t="s">
        <v>9</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row>
    <row r="26" spans="4:60" ht="17.45" customHeight="1" x14ac:dyDescent="0.25">
      <c r="K26" s="48" t="s">
        <v>60</v>
      </c>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1"/>
    </row>
    <row r="27" spans="4:60" ht="13.5" customHeight="1" x14ac:dyDescent="0.25">
      <c r="K27" s="49" t="s">
        <v>10</v>
      </c>
      <c r="L27" s="40"/>
      <c r="M27" s="40"/>
      <c r="N27" s="40"/>
      <c r="O27" s="40"/>
      <c r="P27" s="40"/>
      <c r="Q27" s="40"/>
      <c r="R27" s="40"/>
      <c r="S27" s="40"/>
      <c r="T27" s="40"/>
      <c r="U27" s="40"/>
      <c r="V27" s="40"/>
      <c r="W27" s="40"/>
      <c r="X27" s="41"/>
      <c r="Y27" s="49" t="s">
        <v>11</v>
      </c>
      <c r="Z27" s="40"/>
      <c r="AA27" s="40"/>
      <c r="AB27" s="40"/>
      <c r="AC27" s="40"/>
      <c r="AD27" s="40"/>
      <c r="AE27" s="41"/>
      <c r="AF27" s="49" t="s">
        <v>12</v>
      </c>
      <c r="AG27" s="40"/>
      <c r="AH27" s="40"/>
      <c r="AI27" s="41"/>
      <c r="AJ27" s="49" t="s">
        <v>13</v>
      </c>
      <c r="AK27" s="40"/>
      <c r="AL27" s="40"/>
      <c r="AM27" s="40"/>
      <c r="AN27" s="40"/>
      <c r="AO27" s="40"/>
      <c r="AP27" s="40"/>
      <c r="AQ27" s="41"/>
    </row>
    <row r="28" spans="4:60" ht="13.5" customHeight="1" x14ac:dyDescent="0.25">
      <c r="K28" s="39">
        <v>2778068729</v>
      </c>
      <c r="L28" s="40"/>
      <c r="M28" s="40"/>
      <c r="N28" s="40"/>
      <c r="O28" s="40"/>
      <c r="P28" s="40"/>
      <c r="Q28" s="40"/>
      <c r="R28" s="40"/>
      <c r="S28" s="40"/>
      <c r="T28" s="40"/>
      <c r="U28" s="40"/>
      <c r="V28" s="40"/>
      <c r="W28" s="40"/>
      <c r="X28" s="41"/>
      <c r="Y28" s="39">
        <v>2778068729</v>
      </c>
      <c r="Z28" s="40"/>
      <c r="AA28" s="40"/>
      <c r="AB28" s="40"/>
      <c r="AC28" s="40"/>
      <c r="AD28" s="40"/>
      <c r="AE28" s="41"/>
      <c r="AF28" s="39">
        <v>1290709391.0999999</v>
      </c>
      <c r="AG28" s="40"/>
      <c r="AH28" s="40"/>
      <c r="AI28" s="41"/>
      <c r="AJ28" s="42">
        <f>+AF28/Y28</f>
        <v>0.46460671675484666</v>
      </c>
      <c r="AK28" s="40"/>
      <c r="AL28" s="40"/>
      <c r="AM28" s="40"/>
      <c r="AN28" s="40"/>
      <c r="AO28" s="40"/>
      <c r="AP28" s="40"/>
      <c r="AQ28" s="41"/>
    </row>
    <row r="29" spans="4:60" ht="14.65" customHeight="1" x14ac:dyDescent="0.25">
      <c r="D29" s="50" t="s">
        <v>61</v>
      </c>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1"/>
    </row>
    <row r="30" spans="4:60" ht="10.5" customHeight="1" x14ac:dyDescent="0.25">
      <c r="D30" s="51" t="s">
        <v>8</v>
      </c>
      <c r="E30" s="40"/>
      <c r="F30" s="40"/>
      <c r="G30" s="40"/>
      <c r="H30" s="40"/>
      <c r="I30" s="40"/>
      <c r="J30" s="40"/>
      <c r="K30" s="40"/>
      <c r="L30" s="40"/>
      <c r="M30" s="40"/>
      <c r="N30" s="40"/>
      <c r="O30" s="41"/>
      <c r="P30" s="51" t="s">
        <v>8</v>
      </c>
      <c r="Q30" s="40"/>
      <c r="R30" s="40"/>
      <c r="S30" s="40"/>
      <c r="T30" s="40"/>
      <c r="U30" s="40"/>
      <c r="V30" s="41"/>
      <c r="W30" s="52" t="s">
        <v>14</v>
      </c>
      <c r="X30" s="40"/>
      <c r="Y30" s="40"/>
      <c r="Z30" s="40"/>
      <c r="AA30" s="40"/>
      <c r="AB30" s="41"/>
      <c r="AC30" s="52" t="s">
        <v>53</v>
      </c>
      <c r="AD30" s="40"/>
      <c r="AE30" s="40"/>
      <c r="AF30" s="41"/>
      <c r="AG30" s="52" t="s">
        <v>56</v>
      </c>
      <c r="AH30" s="40"/>
      <c r="AI30" s="40"/>
      <c r="AJ30" s="41"/>
      <c r="AK30" s="52" t="s">
        <v>15</v>
      </c>
      <c r="AL30" s="40"/>
      <c r="AM30" s="40"/>
      <c r="AN30" s="40"/>
      <c r="AO30" s="40"/>
      <c r="AP30" s="40"/>
      <c r="AQ30" s="41"/>
    </row>
    <row r="31" spans="4:60" ht="30.75" customHeight="1" x14ac:dyDescent="0.25">
      <c r="D31" s="52" t="s">
        <v>16</v>
      </c>
      <c r="E31" s="40"/>
      <c r="F31" s="40"/>
      <c r="G31" s="40"/>
      <c r="H31" s="40"/>
      <c r="I31" s="40"/>
      <c r="J31" s="40"/>
      <c r="K31" s="40"/>
      <c r="L31" s="40"/>
      <c r="M31" s="40"/>
      <c r="N31" s="40"/>
      <c r="O31" s="41"/>
      <c r="P31" s="52" t="s">
        <v>17</v>
      </c>
      <c r="Q31" s="40"/>
      <c r="R31" s="40"/>
      <c r="S31" s="40"/>
      <c r="T31" s="40"/>
      <c r="U31" s="40"/>
      <c r="V31" s="41"/>
      <c r="W31" s="1" t="s">
        <v>18</v>
      </c>
      <c r="X31" s="52" t="s">
        <v>19</v>
      </c>
      <c r="Y31" s="40"/>
      <c r="Z31" s="40"/>
      <c r="AA31" s="40"/>
      <c r="AB31" s="41"/>
      <c r="AC31" s="52" t="s">
        <v>54</v>
      </c>
      <c r="AD31" s="41"/>
      <c r="AE31" s="52" t="s">
        <v>55</v>
      </c>
      <c r="AF31" s="41"/>
      <c r="AG31" s="52" t="s">
        <v>45</v>
      </c>
      <c r="AH31" s="41"/>
      <c r="AI31" s="52" t="s">
        <v>20</v>
      </c>
      <c r="AJ31" s="41"/>
      <c r="AK31" s="52" t="s">
        <v>21</v>
      </c>
      <c r="AL31" s="41"/>
      <c r="AM31" s="52" t="s">
        <v>22</v>
      </c>
      <c r="AN31" s="40"/>
      <c r="AO31" s="40"/>
      <c r="AP31" s="40"/>
      <c r="AQ31" s="41"/>
    </row>
    <row r="32" spans="4:60" ht="33.75" customHeight="1" x14ac:dyDescent="0.25">
      <c r="D32" s="53" t="s">
        <v>52</v>
      </c>
      <c r="E32" s="54"/>
      <c r="F32" s="54"/>
      <c r="G32" s="54"/>
      <c r="H32" s="54"/>
      <c r="I32" s="54"/>
      <c r="J32" s="54"/>
      <c r="K32" s="54"/>
      <c r="L32" s="54"/>
      <c r="M32" s="54"/>
      <c r="N32" s="54"/>
      <c r="O32" s="55"/>
      <c r="P32" s="56" t="s">
        <v>29</v>
      </c>
      <c r="Q32" s="57"/>
      <c r="R32" s="57"/>
      <c r="S32" s="57"/>
      <c r="T32" s="57"/>
      <c r="U32" s="57"/>
      <c r="V32" s="58"/>
      <c r="W32" s="14">
        <v>25926469</v>
      </c>
      <c r="X32" s="59">
        <v>2778068729</v>
      </c>
      <c r="Y32" s="54"/>
      <c r="Z32" s="54"/>
      <c r="AA32" s="54"/>
      <c r="AB32" s="55"/>
      <c r="AC32" s="60">
        <v>6384844</v>
      </c>
      <c r="AD32" s="61"/>
      <c r="AE32" s="62">
        <v>766176366</v>
      </c>
      <c r="AF32" s="63"/>
      <c r="AG32" s="60">
        <v>3797956</v>
      </c>
      <c r="AH32" s="61"/>
      <c r="AI32" s="62">
        <v>736989281</v>
      </c>
      <c r="AJ32" s="64"/>
      <c r="AK32" s="65">
        <f>AG32/AC32</f>
        <v>0.59483927876703013</v>
      </c>
      <c r="AL32" s="66"/>
      <c r="AM32" s="67">
        <f>AI32/AE32</f>
        <v>0.96190552685359132</v>
      </c>
      <c r="AN32" s="68"/>
      <c r="AO32" s="68"/>
      <c r="AP32" s="68"/>
      <c r="AQ32" s="69"/>
      <c r="AZ32" s="70"/>
      <c r="BA32" s="70"/>
      <c r="BB32" s="70"/>
      <c r="BC32" s="70"/>
      <c r="BD32" s="70"/>
      <c r="BE32" s="70"/>
      <c r="BF32" s="70"/>
      <c r="BG32" s="70"/>
      <c r="BH32" s="70"/>
    </row>
    <row r="33" spans="2:60" ht="17.100000000000001" customHeight="1" x14ac:dyDescent="0.25">
      <c r="D33" s="46" t="s">
        <v>23</v>
      </c>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Z33" s="70"/>
      <c r="BA33" s="70"/>
      <c r="BB33" s="70"/>
      <c r="BC33" s="70"/>
      <c r="BD33" s="70"/>
      <c r="BE33" s="70"/>
      <c r="BF33" s="70"/>
      <c r="BG33" s="70"/>
      <c r="BH33" s="70"/>
    </row>
    <row r="34" spans="2:60" x14ac:dyDescent="0.25">
      <c r="B34" s="71" t="s">
        <v>35</v>
      </c>
      <c r="C34" s="47"/>
      <c r="D34" s="47"/>
      <c r="E34" s="47"/>
      <c r="F34" s="47"/>
      <c r="G34" s="47"/>
      <c r="H34" s="47"/>
      <c r="I34" s="47"/>
      <c r="J34" s="47"/>
      <c r="K34" s="47"/>
      <c r="L34" s="47"/>
      <c r="M34" s="47"/>
      <c r="N34" s="47"/>
      <c r="O34" s="47"/>
      <c r="P34" s="47"/>
      <c r="Q34" s="47"/>
      <c r="R34" s="47"/>
      <c r="S34" s="47"/>
      <c r="T34" s="47"/>
      <c r="U34" s="47"/>
      <c r="V34" s="47"/>
      <c r="W34" s="47"/>
      <c r="X34" s="47"/>
      <c r="Y34" s="47"/>
      <c r="Z34" s="47"/>
      <c r="AA34" s="71" t="s">
        <v>59</v>
      </c>
      <c r="AB34" s="47"/>
      <c r="AC34" s="47"/>
      <c r="AD34" s="47"/>
      <c r="AE34" s="47"/>
      <c r="AF34" s="47"/>
      <c r="AG34" s="47"/>
      <c r="AH34" s="47"/>
      <c r="AI34" s="47"/>
      <c r="AJ34" s="47"/>
      <c r="AK34" s="47"/>
      <c r="AL34" s="47"/>
      <c r="AM34" s="47"/>
      <c r="AN34" s="47"/>
      <c r="AO34" s="47"/>
      <c r="AP34" s="47"/>
      <c r="AQ34" s="47"/>
      <c r="AR34" s="47"/>
      <c r="AS34" s="47"/>
      <c r="AT34" s="47"/>
      <c r="AU34" s="47"/>
      <c r="AV34" s="47"/>
      <c r="AW34" s="47"/>
      <c r="AX34" s="47"/>
    </row>
    <row r="35" spans="2:60" s="6" customFormat="1" ht="15.75" customHeight="1" x14ac:dyDescent="0.25">
      <c r="B35" s="33" t="s">
        <v>24</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BA35" s="11"/>
    </row>
    <row r="36" spans="2:60" s="6" customFormat="1" ht="51" customHeight="1" x14ac:dyDescent="0.25">
      <c r="B36" s="35" t="s">
        <v>28</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row>
    <row r="37" spans="2:60" s="6" customFormat="1" ht="16.5" customHeight="1" x14ac:dyDescent="0.25">
      <c r="B37" s="33" t="s">
        <v>25</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BB37" s="15"/>
    </row>
    <row r="38" spans="2:60" s="6" customFormat="1" ht="48" customHeight="1" x14ac:dyDescent="0.25">
      <c r="B38" s="10"/>
      <c r="O38" s="72" t="s">
        <v>62</v>
      </c>
      <c r="P38" s="72"/>
      <c r="Q38" s="72"/>
      <c r="R38" s="72"/>
      <c r="S38" s="72"/>
      <c r="T38" s="72"/>
      <c r="U38" s="72"/>
      <c r="V38" s="72"/>
      <c r="W38" s="72"/>
      <c r="X38" s="72"/>
      <c r="Y38" s="72"/>
      <c r="Z38" s="72"/>
      <c r="AA38" s="72"/>
      <c r="AB38" s="72"/>
      <c r="AC38" s="72"/>
      <c r="AD38" s="72"/>
      <c r="AE38" s="72"/>
      <c r="AF38" s="72"/>
      <c r="AG38" s="72"/>
      <c r="AH38" s="72"/>
      <c r="AI38" s="72"/>
      <c r="AJ38" s="72"/>
      <c r="AK38" s="72"/>
      <c r="AL38" s="72"/>
      <c r="AM38" s="72"/>
    </row>
    <row r="39" spans="2:60" s="6" customFormat="1" ht="15.75" customHeight="1" x14ac:dyDescent="0.25">
      <c r="B39" s="33" t="s">
        <v>26</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BA39" s="15"/>
    </row>
    <row r="40" spans="2:60" s="6" customFormat="1" ht="64.5" customHeight="1" x14ac:dyDescent="0.2">
      <c r="B40" s="73" t="s">
        <v>63</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BA40" s="16"/>
      <c r="BB40" s="17"/>
    </row>
    <row r="41" spans="2:60" s="6" customFormat="1" ht="18" customHeight="1" x14ac:dyDescent="0.25">
      <c r="C41" s="34" t="s">
        <v>42</v>
      </c>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BA41" s="15"/>
    </row>
    <row r="42" spans="2:60" s="6" customFormat="1" ht="16.5" customHeight="1" x14ac:dyDescent="0.25">
      <c r="O42" s="37" t="s">
        <v>57</v>
      </c>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12"/>
      <c r="AO42" s="12"/>
      <c r="AP42" s="12"/>
      <c r="AQ42" s="12"/>
      <c r="AR42" s="12"/>
      <c r="AS42" s="12"/>
      <c r="AT42" s="12"/>
      <c r="AU42" s="12"/>
      <c r="AV42" s="12"/>
      <c r="AW42" s="12"/>
      <c r="AX42" s="12"/>
      <c r="AY42" s="12"/>
      <c r="AZ42" s="13"/>
      <c r="BA42" s="12"/>
      <c r="BB42" s="12"/>
      <c r="BC42" s="12"/>
      <c r="BD42" s="12"/>
      <c r="BE42" s="12"/>
      <c r="BF42" s="12"/>
      <c r="BG42" s="12"/>
    </row>
    <row r="43" spans="2:60" s="6" customFormat="1" ht="16.5" customHeight="1" x14ac:dyDescent="0.25">
      <c r="E43" s="35" t="s">
        <v>58</v>
      </c>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row>
    <row r="44" spans="2:60" s="6" customFormat="1" ht="7.5" customHeight="1" x14ac:dyDescent="0.25">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row>
    <row r="45" spans="2:60" x14ac:dyDescent="0.2">
      <c r="AF45" s="3" t="s">
        <v>36</v>
      </c>
    </row>
    <row r="46" spans="2:60" x14ac:dyDescent="0.2">
      <c r="AF46" s="3" t="s">
        <v>37</v>
      </c>
    </row>
    <row r="47" spans="2:60" x14ac:dyDescent="0.2">
      <c r="AF47" s="4" t="s">
        <v>65</v>
      </c>
    </row>
    <row r="48" spans="2:60" ht="19.5" customHeight="1" x14ac:dyDescent="0.2">
      <c r="AF48" s="4" t="s">
        <v>38</v>
      </c>
    </row>
    <row r="49" spans="32:32" x14ac:dyDescent="0.25">
      <c r="AF49" s="5"/>
    </row>
  </sheetData>
  <mergeCells count="72">
    <mergeCell ref="C41:AT41"/>
    <mergeCell ref="O42:AM42"/>
    <mergeCell ref="E43:AW43"/>
    <mergeCell ref="B35:AX35"/>
    <mergeCell ref="B36:AX36"/>
    <mergeCell ref="B37:AX37"/>
    <mergeCell ref="O38:AM38"/>
    <mergeCell ref="B39:AX39"/>
    <mergeCell ref="B40:AX40"/>
    <mergeCell ref="AK32:AL32"/>
    <mergeCell ref="AM32:AQ32"/>
    <mergeCell ref="AZ32:BH33"/>
    <mergeCell ref="D33:AQ33"/>
    <mergeCell ref="B34:Z34"/>
    <mergeCell ref="AA34:AX34"/>
    <mergeCell ref="AI31:AJ31"/>
    <mergeCell ref="AK31:AL31"/>
    <mergeCell ref="AM31:AQ31"/>
    <mergeCell ref="D32:O32"/>
    <mergeCell ref="P32:V32"/>
    <mergeCell ref="X32:AB32"/>
    <mergeCell ref="AC32:AD32"/>
    <mergeCell ref="AE32:AF32"/>
    <mergeCell ref="AG32:AH32"/>
    <mergeCell ref="AI32:AJ32"/>
    <mergeCell ref="D31:O31"/>
    <mergeCell ref="P31:V31"/>
    <mergeCell ref="X31:AB31"/>
    <mergeCell ref="AC31:AD31"/>
    <mergeCell ref="AE31:AF31"/>
    <mergeCell ref="AG31:AH31"/>
    <mergeCell ref="D29:AQ29"/>
    <mergeCell ref="D30:O30"/>
    <mergeCell ref="P30:V30"/>
    <mergeCell ref="W30:AB30"/>
    <mergeCell ref="AC30:AF30"/>
    <mergeCell ref="AG30:AJ30"/>
    <mergeCell ref="AK30:AQ30"/>
    <mergeCell ref="K28:X28"/>
    <mergeCell ref="Y28:AE28"/>
    <mergeCell ref="AF28:AI28"/>
    <mergeCell ref="AJ28:AQ28"/>
    <mergeCell ref="L20:AM20"/>
    <mergeCell ref="N21:AP21"/>
    <mergeCell ref="N22:AO22"/>
    <mergeCell ref="N23:AQ23"/>
    <mergeCell ref="N24:AQ24"/>
    <mergeCell ref="D25:AO25"/>
    <mergeCell ref="K26:AQ26"/>
    <mergeCell ref="K27:X27"/>
    <mergeCell ref="Y27:AE27"/>
    <mergeCell ref="AF27:AI27"/>
    <mergeCell ref="AJ27:AQ27"/>
    <mergeCell ref="L19:AM19"/>
    <mergeCell ref="H5:AS5"/>
    <mergeCell ref="J6:AV6"/>
    <mergeCell ref="O7:AM7"/>
    <mergeCell ref="G8:AU8"/>
    <mergeCell ref="G9:AO9"/>
    <mergeCell ref="I10:AR10"/>
    <mergeCell ref="O11:AR11"/>
    <mergeCell ref="M12:AR12"/>
    <mergeCell ref="J13:AP14"/>
    <mergeCell ref="E15:AP15"/>
    <mergeCell ref="N17:Y17"/>
    <mergeCell ref="B4:S4"/>
    <mergeCell ref="T4:AX4"/>
    <mergeCell ref="A1:AM1"/>
    <mergeCell ref="B2:S2"/>
    <mergeCell ref="T2:AX2"/>
    <mergeCell ref="B3:S3"/>
    <mergeCell ref="T3:AX3"/>
  </mergeCells>
  <pageMargins left="0.3" right="0" top="0.19685" bottom="0.790599606299213" header="0.19685" footer="0.1968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784F-3A63-4E3B-8B36-98B811ED5563}">
  <dimension ref="A1:BH55"/>
  <sheetViews>
    <sheetView tabSelected="1" topLeftCell="C30" workbookViewId="0">
      <selection activeCell="AJ44" sqref="AJ44"/>
    </sheetView>
  </sheetViews>
  <sheetFormatPr baseColWidth="10"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20.85546875" style="2" customWidth="1"/>
    <col min="16" max="16" width="11.42578125" style="2"/>
    <col min="17" max="17" width="4.28515625" style="2" customWidth="1"/>
    <col min="18" max="18" width="0.140625" style="2" customWidth="1"/>
    <col min="19" max="20" width="0" style="2" hidden="1" customWidth="1"/>
    <col min="21" max="21" width="0.140625" style="2" customWidth="1"/>
    <col min="22" max="22" width="2.42578125" style="2" hidden="1" customWidth="1"/>
    <col min="23" max="23" width="10.140625" style="2" customWidth="1"/>
    <col min="24" max="24" width="1.42578125" style="2" customWidth="1"/>
    <col min="25" max="25" width="2.140625" style="2" customWidth="1"/>
    <col min="26" max="27" width="0.140625" style="2" customWidth="1"/>
    <col min="28" max="28" width="8" style="2" customWidth="1"/>
    <col min="29" max="29" width="3.140625" style="2" customWidth="1"/>
    <col min="30" max="30" width="9.85546875" style="2" customWidth="1"/>
    <col min="31" max="31" width="2.7109375" style="2" customWidth="1"/>
    <col min="32" max="32" width="11.7109375" style="2" customWidth="1"/>
    <col min="33" max="33" width="3" style="2" customWidth="1"/>
    <col min="34" max="34" width="8.7109375" style="2" customWidth="1"/>
    <col min="35" max="35" width="6.28515625" style="2" customWidth="1"/>
    <col min="36" max="36" width="9.7109375" style="2" customWidth="1"/>
    <col min="37" max="37" width="3.85546875" style="2" customWidth="1"/>
    <col min="38" max="38" width="3.140625" style="2" customWidth="1"/>
    <col min="39" max="39" width="8" style="2" customWidth="1"/>
    <col min="40" max="40" width="0" style="2" hidden="1" customWidth="1"/>
    <col min="41" max="41" width="0.140625" style="2" hidden="1" customWidth="1"/>
    <col min="42" max="42" width="0" style="2" hidden="1" customWidth="1"/>
    <col min="43" max="43" width="0.140625" style="2" hidden="1" customWidth="1"/>
    <col min="44" max="48" width="0" style="2" hidden="1" customWidth="1"/>
    <col min="49" max="50" width="0.140625" style="2" hidden="1" customWidth="1"/>
    <col min="51" max="51" width="2.42578125" style="2" hidden="1" customWidth="1"/>
    <col min="52" max="52" width="11.42578125" style="2"/>
    <col min="53" max="53" width="43.7109375" style="2" customWidth="1"/>
    <col min="54" max="16384" width="11.42578125" style="2"/>
  </cols>
  <sheetData>
    <row r="1" spans="1:50" s="6" customFormat="1" ht="21.95" customHeight="1" x14ac:dyDescent="0.25">
      <c r="A1" s="31" t="s">
        <v>73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row>
    <row r="2" spans="1:50" s="6" customFormat="1" ht="21.95" customHeight="1" x14ac:dyDescent="0.25">
      <c r="B2" s="27" t="s">
        <v>30</v>
      </c>
      <c r="C2" s="28"/>
      <c r="D2" s="28"/>
      <c r="E2" s="28"/>
      <c r="F2" s="28"/>
      <c r="G2" s="28"/>
      <c r="H2" s="28"/>
      <c r="I2" s="28"/>
      <c r="J2" s="28"/>
      <c r="K2" s="28"/>
      <c r="L2" s="28"/>
      <c r="M2" s="28"/>
      <c r="N2" s="28"/>
      <c r="O2" s="28"/>
      <c r="P2" s="28"/>
      <c r="Q2" s="28"/>
      <c r="R2" s="28"/>
      <c r="S2" s="29"/>
      <c r="T2" s="30" t="s">
        <v>47</v>
      </c>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9"/>
    </row>
    <row r="3" spans="1:50" s="6" customFormat="1" ht="21.95" customHeight="1" x14ac:dyDescent="0.25">
      <c r="B3" s="27" t="s">
        <v>31</v>
      </c>
      <c r="C3" s="28"/>
      <c r="D3" s="28"/>
      <c r="E3" s="28"/>
      <c r="F3" s="28"/>
      <c r="G3" s="28"/>
      <c r="H3" s="28"/>
      <c r="I3" s="28"/>
      <c r="J3" s="28"/>
      <c r="K3" s="28"/>
      <c r="L3" s="28"/>
      <c r="M3" s="28"/>
      <c r="N3" s="28"/>
      <c r="O3" s="28"/>
      <c r="P3" s="28"/>
      <c r="Q3" s="28"/>
      <c r="R3" s="28"/>
      <c r="S3" s="29"/>
      <c r="T3" s="30" t="s">
        <v>46</v>
      </c>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9"/>
    </row>
    <row r="4" spans="1:50" s="6" customFormat="1" ht="21.95" customHeight="1" x14ac:dyDescent="0.25">
      <c r="B4" s="27" t="s">
        <v>32</v>
      </c>
      <c r="C4" s="28"/>
      <c r="D4" s="28"/>
      <c r="E4" s="28"/>
      <c r="F4" s="28"/>
      <c r="G4" s="28"/>
      <c r="H4" s="28"/>
      <c r="I4" s="28"/>
      <c r="J4" s="28"/>
      <c r="K4" s="28"/>
      <c r="L4" s="28"/>
      <c r="M4" s="28"/>
      <c r="N4" s="28"/>
      <c r="O4" s="28"/>
      <c r="P4" s="28"/>
      <c r="Q4" s="28"/>
      <c r="R4" s="28"/>
      <c r="S4" s="29"/>
      <c r="T4" s="30" t="s">
        <v>44</v>
      </c>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9"/>
    </row>
    <row r="5" spans="1:50" s="6" customFormat="1" ht="15" customHeight="1" x14ac:dyDescent="0.25">
      <c r="H5" s="34" t="s">
        <v>0</v>
      </c>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row>
    <row r="6" spans="1:50" s="6" customFormat="1" ht="18" customHeight="1" x14ac:dyDescent="0.25">
      <c r="J6" s="33" t="s">
        <v>1</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row>
    <row r="7" spans="1:50" s="6" customFormat="1" ht="24" customHeight="1" x14ac:dyDescent="0.25">
      <c r="O7" s="35" t="s">
        <v>48</v>
      </c>
      <c r="P7" s="36"/>
      <c r="Q7" s="36"/>
      <c r="R7" s="36"/>
      <c r="S7" s="36"/>
      <c r="T7" s="36"/>
      <c r="U7" s="36"/>
      <c r="V7" s="36"/>
      <c r="W7" s="36"/>
      <c r="X7" s="36"/>
      <c r="Y7" s="36"/>
      <c r="Z7" s="36"/>
      <c r="AA7" s="36"/>
      <c r="AB7" s="36"/>
      <c r="AC7" s="36"/>
      <c r="AD7" s="36"/>
      <c r="AE7" s="36"/>
      <c r="AF7" s="36"/>
      <c r="AG7" s="36"/>
      <c r="AH7" s="36"/>
      <c r="AI7" s="36"/>
      <c r="AJ7" s="36"/>
      <c r="AK7" s="36"/>
      <c r="AL7" s="36"/>
      <c r="AM7" s="36"/>
    </row>
    <row r="8" spans="1:50" s="6" customFormat="1" ht="11.25" customHeight="1" x14ac:dyDescent="0.25">
      <c r="G8" s="33" t="s">
        <v>2</v>
      </c>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row>
    <row r="9" spans="1:50" s="6" customFormat="1" ht="43.5" customHeight="1" x14ac:dyDescent="0.25">
      <c r="G9" s="37" t="s">
        <v>49</v>
      </c>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7"/>
      <c r="AQ9" s="7"/>
      <c r="AR9" s="7"/>
      <c r="AS9" s="7"/>
      <c r="AT9" s="7"/>
      <c r="AU9" s="8"/>
    </row>
    <row r="10" spans="1:50" s="6" customFormat="1" ht="21" customHeight="1" x14ac:dyDescent="0.25">
      <c r="B10" s="9"/>
      <c r="C10" s="9"/>
      <c r="D10" s="9"/>
      <c r="E10" s="9"/>
      <c r="F10" s="9"/>
      <c r="G10" s="9"/>
      <c r="H10" s="9"/>
      <c r="I10" s="34" t="s">
        <v>3</v>
      </c>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9"/>
      <c r="AT10" s="9"/>
      <c r="AU10" s="9"/>
      <c r="AV10" s="9"/>
      <c r="AW10" s="9"/>
      <c r="AX10" s="9"/>
    </row>
    <row r="11" spans="1:50" s="6" customFormat="1" ht="18" customHeight="1" x14ac:dyDescent="0.25">
      <c r="B11" s="9"/>
      <c r="C11" s="9"/>
      <c r="D11" s="9"/>
      <c r="E11" s="9"/>
      <c r="F11" s="9"/>
      <c r="G11" s="9"/>
      <c r="H11" s="9"/>
      <c r="I11" s="9"/>
      <c r="J11" s="9"/>
      <c r="K11" s="9"/>
      <c r="L11" s="9"/>
      <c r="M11" s="9"/>
      <c r="N11" s="9"/>
      <c r="O11" s="38" t="s">
        <v>39</v>
      </c>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9"/>
      <c r="AT11" s="9"/>
      <c r="AU11" s="9"/>
      <c r="AV11" s="9"/>
      <c r="AW11" s="9"/>
      <c r="AX11" s="9"/>
    </row>
    <row r="12" spans="1:50" s="6" customFormat="1" ht="24.75" customHeight="1" x14ac:dyDescent="0.25">
      <c r="B12" s="9"/>
      <c r="C12" s="9"/>
      <c r="D12" s="9"/>
      <c r="E12" s="9"/>
      <c r="F12" s="9"/>
      <c r="G12" s="9"/>
      <c r="H12" s="9"/>
      <c r="I12" s="9"/>
      <c r="J12" s="9"/>
      <c r="K12" s="9"/>
      <c r="L12" s="9"/>
      <c r="M12" s="38" t="s">
        <v>40</v>
      </c>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9"/>
      <c r="AT12" s="9"/>
      <c r="AU12" s="9"/>
      <c r="AV12" s="9"/>
      <c r="AW12" s="9"/>
      <c r="AX12" s="9"/>
    </row>
    <row r="13" spans="1:50" s="6" customFormat="1" ht="30" customHeight="1" x14ac:dyDescent="0.25">
      <c r="B13" s="9"/>
      <c r="C13" s="9"/>
      <c r="D13" s="9"/>
      <c r="E13" s="9"/>
      <c r="F13" s="9"/>
      <c r="G13" s="9"/>
      <c r="H13" s="9"/>
      <c r="I13" s="9"/>
      <c r="J13" s="38" t="s">
        <v>41</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9"/>
      <c r="AR13" s="9"/>
      <c r="AS13" s="9"/>
      <c r="AT13" s="9"/>
      <c r="AU13" s="9"/>
      <c r="AV13" s="9"/>
      <c r="AW13" s="9"/>
      <c r="AX13" s="9"/>
    </row>
    <row r="14" spans="1:50" s="6" customFormat="1" ht="16.5" customHeight="1" x14ac:dyDescent="0.25">
      <c r="B14" s="9"/>
      <c r="C14" s="9"/>
      <c r="D14" s="9"/>
      <c r="E14" s="9"/>
      <c r="F14" s="9"/>
      <c r="G14" s="9"/>
      <c r="H14" s="9"/>
      <c r="I14" s="9"/>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9"/>
      <c r="AR14" s="9"/>
      <c r="AS14" s="9"/>
      <c r="AT14" s="9"/>
      <c r="AU14" s="9"/>
      <c r="AV14" s="9"/>
      <c r="AW14" s="9"/>
      <c r="AX14" s="9"/>
    </row>
    <row r="15" spans="1:50" s="6" customFormat="1" ht="18.2" customHeight="1" x14ac:dyDescent="0.25">
      <c r="B15" s="9"/>
      <c r="C15" s="9"/>
      <c r="D15" s="9"/>
      <c r="E15" s="34" t="s">
        <v>33</v>
      </c>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9"/>
      <c r="AR15" s="9"/>
      <c r="AS15" s="9"/>
      <c r="AT15" s="9"/>
      <c r="AU15" s="9"/>
      <c r="AV15" s="9"/>
      <c r="AW15" s="9"/>
      <c r="AX15" s="9"/>
    </row>
    <row r="16" spans="1:50" s="6" customFormat="1" ht="3" customHeight="1" x14ac:dyDescent="0.25">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row>
    <row r="17" spans="2:60" s="6" customFormat="1" ht="18.75" customHeight="1" x14ac:dyDescent="0.25">
      <c r="B17" s="9"/>
      <c r="C17" s="9"/>
      <c r="D17" s="9"/>
      <c r="E17" s="9"/>
      <c r="F17" s="9"/>
      <c r="G17" s="9"/>
      <c r="H17" s="9"/>
      <c r="I17" s="9"/>
      <c r="J17" s="9"/>
      <c r="K17" s="9"/>
      <c r="L17" s="9"/>
      <c r="M17" s="9"/>
      <c r="N17" s="33" t="s">
        <v>4</v>
      </c>
      <c r="O17" s="74"/>
      <c r="P17" s="74"/>
      <c r="Q17" s="74"/>
      <c r="R17" s="74"/>
      <c r="S17" s="74"/>
      <c r="T17" s="74"/>
      <c r="U17" s="74"/>
      <c r="V17" s="74"/>
      <c r="W17" s="74"/>
      <c r="X17" s="74"/>
      <c r="Y17" s="74"/>
      <c r="Z17" s="9"/>
      <c r="AA17" s="9"/>
      <c r="AB17" s="9"/>
      <c r="AC17" s="9"/>
      <c r="AD17" s="9"/>
      <c r="AE17" s="9"/>
      <c r="AF17" s="9"/>
      <c r="AG17" s="9"/>
      <c r="AH17" s="9"/>
      <c r="AI17" s="9"/>
      <c r="AJ17" s="9"/>
      <c r="AK17" s="9"/>
      <c r="AL17" s="9"/>
      <c r="AM17" s="9"/>
      <c r="AN17" s="9"/>
      <c r="AO17" s="9"/>
      <c r="AP17" s="9"/>
      <c r="AQ17" s="9"/>
      <c r="AR17" s="9"/>
      <c r="AS17" s="9"/>
      <c r="AT17" s="9"/>
      <c r="AU17" s="9"/>
      <c r="AV17" s="9"/>
      <c r="AW17" s="9"/>
      <c r="AX17" s="9"/>
    </row>
    <row r="18" spans="2:60" s="6" customFormat="1" ht="16.5" customHeight="1" x14ac:dyDescent="0.25">
      <c r="B18" s="9"/>
      <c r="C18" s="9"/>
      <c r="D18" s="9"/>
      <c r="E18" s="9"/>
      <c r="F18" s="9"/>
      <c r="G18" s="9"/>
      <c r="H18" s="9"/>
      <c r="I18" s="9"/>
      <c r="J18" s="9"/>
      <c r="K18" s="9"/>
      <c r="L18" s="9"/>
      <c r="M18" s="9"/>
      <c r="N18" s="10"/>
      <c r="O18" s="9" t="s">
        <v>50</v>
      </c>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row>
    <row r="19" spans="2:60" s="6" customFormat="1" ht="18" customHeight="1" x14ac:dyDescent="0.25">
      <c r="B19" s="9"/>
      <c r="C19" s="9"/>
      <c r="D19" s="9"/>
      <c r="E19" s="9"/>
      <c r="F19" s="9"/>
      <c r="G19" s="9"/>
      <c r="H19" s="9"/>
      <c r="I19" s="9"/>
      <c r="J19" s="9"/>
      <c r="K19" s="9"/>
      <c r="L19" s="33" t="s">
        <v>5</v>
      </c>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9"/>
      <c r="AO19" s="9"/>
      <c r="AP19" s="9"/>
      <c r="AQ19" s="9"/>
      <c r="AR19" s="9"/>
      <c r="AS19" s="9"/>
      <c r="AT19" s="9"/>
      <c r="AU19" s="9"/>
      <c r="AV19" s="9"/>
      <c r="AW19" s="9"/>
      <c r="AX19" s="9"/>
    </row>
    <row r="20" spans="2:60" s="6" customFormat="1" ht="38.25" customHeight="1" x14ac:dyDescent="0.25">
      <c r="B20" s="9"/>
      <c r="C20" s="9"/>
      <c r="D20" s="9"/>
      <c r="E20" s="9"/>
      <c r="F20" s="9"/>
      <c r="G20" s="9"/>
      <c r="H20" s="9"/>
      <c r="I20" s="9"/>
      <c r="J20" s="9"/>
      <c r="K20" s="9"/>
      <c r="L20" s="37" t="s">
        <v>34</v>
      </c>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9"/>
      <c r="AO20" s="9"/>
      <c r="AP20" s="9"/>
      <c r="AQ20" s="9"/>
      <c r="AR20" s="9"/>
      <c r="AS20" s="9"/>
      <c r="AT20" s="9"/>
      <c r="AU20" s="9"/>
      <c r="AV20" s="9"/>
      <c r="AW20" s="9"/>
      <c r="AX20" s="9"/>
    </row>
    <row r="21" spans="2:60" s="6" customFormat="1" ht="15" customHeight="1" x14ac:dyDescent="0.25">
      <c r="B21" s="9"/>
      <c r="C21" s="9"/>
      <c r="D21" s="9"/>
      <c r="E21" s="9"/>
      <c r="F21" s="9"/>
      <c r="G21" s="9"/>
      <c r="H21" s="9"/>
      <c r="I21" s="9"/>
      <c r="J21" s="9"/>
      <c r="K21" s="9"/>
      <c r="L21" s="9"/>
      <c r="M21" s="9"/>
      <c r="N21" s="33" t="s">
        <v>6</v>
      </c>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9"/>
      <c r="AR21" s="9"/>
      <c r="AS21" s="9"/>
      <c r="AT21" s="9"/>
      <c r="AU21" s="9"/>
      <c r="AV21" s="9"/>
      <c r="AW21" s="9"/>
      <c r="AX21" s="9"/>
    </row>
    <row r="22" spans="2:60" s="6" customFormat="1" ht="18.75" customHeight="1" x14ac:dyDescent="0.25">
      <c r="B22" s="9"/>
      <c r="C22" s="9"/>
      <c r="D22" s="9"/>
      <c r="E22" s="9"/>
      <c r="F22" s="9"/>
      <c r="G22" s="9"/>
      <c r="H22" s="9"/>
      <c r="I22" s="9"/>
      <c r="J22" s="9"/>
      <c r="K22" s="9"/>
      <c r="L22" s="9"/>
      <c r="M22" s="9"/>
      <c r="N22" s="35" t="s">
        <v>27</v>
      </c>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8"/>
      <c r="AQ22" s="9"/>
      <c r="AR22" s="9"/>
      <c r="AS22" s="9"/>
      <c r="AT22" s="9"/>
      <c r="AU22" s="9"/>
      <c r="AV22" s="9"/>
      <c r="AW22" s="9"/>
      <c r="AX22" s="9"/>
    </row>
    <row r="23" spans="2:60" s="6" customFormat="1" ht="19.5" customHeight="1" x14ac:dyDescent="0.25">
      <c r="B23" s="9"/>
      <c r="C23" s="9"/>
      <c r="D23" s="9"/>
      <c r="E23" s="9"/>
      <c r="F23" s="9"/>
      <c r="G23" s="9"/>
      <c r="H23" s="9"/>
      <c r="I23" s="9"/>
      <c r="J23" s="9"/>
      <c r="K23" s="9"/>
      <c r="L23" s="9"/>
      <c r="M23" s="9"/>
      <c r="N23" s="33" t="s">
        <v>7</v>
      </c>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9"/>
      <c r="AS23" s="9"/>
      <c r="AT23" s="9"/>
      <c r="AU23" s="9"/>
      <c r="AV23" s="9"/>
      <c r="AW23" s="9"/>
      <c r="AX23" s="9"/>
    </row>
    <row r="24" spans="2:60" s="6" customFormat="1" ht="30.75" customHeight="1" x14ac:dyDescent="0.25">
      <c r="B24" s="9"/>
      <c r="C24" s="9"/>
      <c r="D24" s="9"/>
      <c r="E24" s="9"/>
      <c r="F24" s="9"/>
      <c r="G24" s="9"/>
      <c r="H24" s="9"/>
      <c r="I24" s="9"/>
      <c r="J24" s="9"/>
      <c r="K24" s="9"/>
      <c r="L24" s="9"/>
      <c r="M24" s="9"/>
      <c r="N24" s="44" t="s">
        <v>71</v>
      </c>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9"/>
      <c r="AS24" s="9"/>
      <c r="AT24" s="9"/>
      <c r="AU24" s="9"/>
      <c r="AV24" s="9"/>
      <c r="AW24" s="9"/>
      <c r="AX24" s="9"/>
    </row>
    <row r="25" spans="2:60" ht="24" customHeight="1" x14ac:dyDescent="0.25">
      <c r="B25" s="19"/>
      <c r="C25" s="19"/>
      <c r="D25" s="46" t="s">
        <v>74</v>
      </c>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19"/>
      <c r="AQ25" s="19"/>
      <c r="AR25" s="19"/>
      <c r="AS25" s="19"/>
      <c r="AT25" s="19"/>
      <c r="AU25" s="19"/>
      <c r="AV25" s="19"/>
      <c r="AW25" s="19"/>
      <c r="AX25" s="19"/>
    </row>
    <row r="26" spans="2:60" ht="17.45" customHeight="1" x14ac:dyDescent="0.25">
      <c r="B26" s="19"/>
      <c r="C26" s="19"/>
      <c r="D26" s="19"/>
      <c r="E26" s="19"/>
      <c r="F26" s="19"/>
      <c r="G26" s="19"/>
      <c r="H26" s="19"/>
      <c r="I26" s="19"/>
      <c r="J26" s="19"/>
      <c r="K26" s="48" t="s">
        <v>70</v>
      </c>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5"/>
      <c r="AR26" s="19"/>
      <c r="AS26" s="19"/>
      <c r="AT26" s="19"/>
      <c r="AU26" s="19"/>
      <c r="AV26" s="19"/>
      <c r="AW26" s="19"/>
      <c r="AX26" s="19"/>
    </row>
    <row r="27" spans="2:60" ht="15.75" customHeight="1" x14ac:dyDescent="0.25">
      <c r="B27" s="19"/>
      <c r="C27" s="19"/>
      <c r="D27" s="19"/>
      <c r="E27" s="19"/>
      <c r="F27" s="19"/>
      <c r="G27" s="19"/>
      <c r="H27" s="19"/>
      <c r="I27" s="19"/>
      <c r="J27" s="19"/>
      <c r="K27" s="104" t="s">
        <v>10</v>
      </c>
      <c r="L27" s="86"/>
      <c r="M27" s="86"/>
      <c r="N27" s="86"/>
      <c r="O27" s="86"/>
      <c r="P27" s="86"/>
      <c r="Q27" s="86"/>
      <c r="R27" s="86"/>
      <c r="S27" s="86"/>
      <c r="T27" s="86"/>
      <c r="U27" s="86"/>
      <c r="V27" s="86"/>
      <c r="W27" s="86"/>
      <c r="X27" s="85"/>
      <c r="Y27" s="104" t="s">
        <v>11</v>
      </c>
      <c r="Z27" s="86"/>
      <c r="AA27" s="86"/>
      <c r="AB27" s="86"/>
      <c r="AC27" s="86"/>
      <c r="AD27" s="86"/>
      <c r="AE27" s="85"/>
      <c r="AF27" s="104" t="s">
        <v>12</v>
      </c>
      <c r="AG27" s="86"/>
      <c r="AH27" s="86"/>
      <c r="AI27" s="85"/>
      <c r="AJ27" s="104" t="s">
        <v>13</v>
      </c>
      <c r="AK27" s="86"/>
      <c r="AL27" s="86"/>
      <c r="AM27" s="86"/>
      <c r="AN27" s="86"/>
      <c r="AO27" s="86"/>
      <c r="AP27" s="86"/>
      <c r="AQ27" s="85"/>
      <c r="AR27" s="19"/>
      <c r="AS27" s="19"/>
      <c r="AT27" s="19"/>
      <c r="AU27" s="19"/>
      <c r="AV27" s="19"/>
      <c r="AW27" s="19"/>
      <c r="AX27" s="19"/>
    </row>
    <row r="28" spans="2:60" ht="18.75" customHeight="1" x14ac:dyDescent="0.25">
      <c r="B28" s="19"/>
      <c r="C28" s="19"/>
      <c r="D28" s="19"/>
      <c r="E28" s="19"/>
      <c r="F28" s="19"/>
      <c r="G28" s="19"/>
      <c r="H28" s="19"/>
      <c r="I28" s="19"/>
      <c r="J28" s="19"/>
      <c r="K28" s="100">
        <v>3001336049</v>
      </c>
      <c r="L28" s="86"/>
      <c r="M28" s="86"/>
      <c r="N28" s="86"/>
      <c r="O28" s="86"/>
      <c r="P28" s="86"/>
      <c r="Q28" s="86"/>
      <c r="R28" s="86"/>
      <c r="S28" s="86"/>
      <c r="T28" s="86"/>
      <c r="U28" s="86"/>
      <c r="V28" s="86"/>
      <c r="W28" s="86"/>
      <c r="X28" s="85"/>
      <c r="Y28" s="100">
        <v>3001336049</v>
      </c>
      <c r="Z28" s="86"/>
      <c r="AA28" s="86"/>
      <c r="AB28" s="86"/>
      <c r="AC28" s="86"/>
      <c r="AD28" s="86"/>
      <c r="AE28" s="85"/>
      <c r="AF28" s="100">
        <v>434742722</v>
      </c>
      <c r="AG28" s="86"/>
      <c r="AH28" s="86"/>
      <c r="AI28" s="85"/>
      <c r="AJ28" s="101">
        <f>+AF28/Y28</f>
        <v>0.1448497318868541</v>
      </c>
      <c r="AK28" s="86"/>
      <c r="AL28" s="86"/>
      <c r="AM28" s="86"/>
      <c r="AN28" s="86"/>
      <c r="AO28" s="86"/>
      <c r="AP28" s="86"/>
      <c r="AQ28" s="85"/>
      <c r="AR28" s="19"/>
      <c r="AS28" s="19"/>
      <c r="AT28" s="19"/>
      <c r="AU28" s="19"/>
      <c r="AV28" s="19"/>
      <c r="AW28" s="19"/>
      <c r="AX28" s="19"/>
    </row>
    <row r="29" spans="2:60" ht="18.75" customHeight="1" x14ac:dyDescent="0.25">
      <c r="B29" s="19"/>
      <c r="C29" s="19"/>
      <c r="D29" s="50" t="s">
        <v>69</v>
      </c>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5"/>
      <c r="AR29" s="19"/>
      <c r="AS29" s="19"/>
      <c r="AT29" s="19"/>
      <c r="AU29" s="19"/>
      <c r="AV29" s="19"/>
      <c r="AW29" s="19"/>
      <c r="AX29" s="19"/>
    </row>
    <row r="30" spans="2:60" ht="25.5" customHeight="1" x14ac:dyDescent="0.25">
      <c r="B30" s="19"/>
      <c r="C30" s="19"/>
      <c r="D30" s="99" t="s">
        <v>8</v>
      </c>
      <c r="E30" s="86"/>
      <c r="F30" s="86"/>
      <c r="G30" s="86"/>
      <c r="H30" s="86"/>
      <c r="I30" s="86"/>
      <c r="J30" s="86"/>
      <c r="K30" s="86"/>
      <c r="L30" s="86"/>
      <c r="M30" s="86"/>
      <c r="N30" s="86"/>
      <c r="O30" s="85"/>
      <c r="P30" s="99" t="s">
        <v>8</v>
      </c>
      <c r="Q30" s="86"/>
      <c r="R30" s="86"/>
      <c r="S30" s="86"/>
      <c r="T30" s="86"/>
      <c r="U30" s="86"/>
      <c r="V30" s="85"/>
      <c r="W30" s="84" t="s">
        <v>14</v>
      </c>
      <c r="X30" s="86"/>
      <c r="Y30" s="86"/>
      <c r="Z30" s="86"/>
      <c r="AA30" s="86"/>
      <c r="AB30" s="85"/>
      <c r="AC30" s="84" t="s">
        <v>53</v>
      </c>
      <c r="AD30" s="86"/>
      <c r="AE30" s="86"/>
      <c r="AF30" s="85"/>
      <c r="AG30" s="84" t="s">
        <v>56</v>
      </c>
      <c r="AH30" s="86"/>
      <c r="AI30" s="86"/>
      <c r="AJ30" s="85"/>
      <c r="AK30" s="84" t="s">
        <v>15</v>
      </c>
      <c r="AL30" s="86"/>
      <c r="AM30" s="86"/>
      <c r="AN30" s="86"/>
      <c r="AO30" s="86"/>
      <c r="AP30" s="86"/>
      <c r="AQ30" s="85"/>
      <c r="AR30" s="19"/>
      <c r="AS30" s="19"/>
      <c r="AT30" s="19"/>
      <c r="AU30" s="19"/>
      <c r="AV30" s="19"/>
      <c r="AW30" s="19"/>
      <c r="AX30" s="19"/>
    </row>
    <row r="31" spans="2:60" ht="36.75" customHeight="1" x14ac:dyDescent="0.25">
      <c r="B31" s="19"/>
      <c r="C31" s="19"/>
      <c r="D31" s="84" t="s">
        <v>16</v>
      </c>
      <c r="E31" s="86"/>
      <c r="F31" s="86"/>
      <c r="G31" s="86"/>
      <c r="H31" s="86"/>
      <c r="I31" s="86"/>
      <c r="J31" s="86"/>
      <c r="K31" s="86"/>
      <c r="L31" s="86"/>
      <c r="M31" s="86"/>
      <c r="N31" s="86"/>
      <c r="O31" s="85"/>
      <c r="P31" s="84" t="s">
        <v>17</v>
      </c>
      <c r="Q31" s="86"/>
      <c r="R31" s="86"/>
      <c r="S31" s="86"/>
      <c r="T31" s="86"/>
      <c r="U31" s="86"/>
      <c r="V31" s="85"/>
      <c r="W31" s="20" t="s">
        <v>18</v>
      </c>
      <c r="X31" s="84" t="s">
        <v>19</v>
      </c>
      <c r="Y31" s="86"/>
      <c r="Z31" s="86"/>
      <c r="AA31" s="86"/>
      <c r="AB31" s="85"/>
      <c r="AC31" s="84" t="s">
        <v>54</v>
      </c>
      <c r="AD31" s="85"/>
      <c r="AE31" s="84" t="s">
        <v>55</v>
      </c>
      <c r="AF31" s="85"/>
      <c r="AG31" s="84" t="s">
        <v>45</v>
      </c>
      <c r="AH31" s="85"/>
      <c r="AI31" s="84" t="s">
        <v>20</v>
      </c>
      <c r="AJ31" s="85"/>
      <c r="AK31" s="84" t="s">
        <v>21</v>
      </c>
      <c r="AL31" s="85"/>
      <c r="AM31" s="84" t="s">
        <v>22</v>
      </c>
      <c r="AN31" s="86"/>
      <c r="AO31" s="86"/>
      <c r="AP31" s="86"/>
      <c r="AQ31" s="85"/>
      <c r="AR31" s="19"/>
      <c r="AS31" s="19"/>
      <c r="AT31" s="19"/>
      <c r="AU31" s="19"/>
      <c r="AV31" s="19"/>
      <c r="AW31" s="19"/>
      <c r="AX31" s="19"/>
    </row>
    <row r="32" spans="2:60" ht="33.75" customHeight="1" x14ac:dyDescent="0.25">
      <c r="B32" s="19"/>
      <c r="C32" s="19"/>
      <c r="D32" s="87" t="s">
        <v>52</v>
      </c>
      <c r="E32" s="88"/>
      <c r="F32" s="88"/>
      <c r="G32" s="88"/>
      <c r="H32" s="88"/>
      <c r="I32" s="88"/>
      <c r="J32" s="88"/>
      <c r="K32" s="88"/>
      <c r="L32" s="88"/>
      <c r="M32" s="88"/>
      <c r="N32" s="88"/>
      <c r="O32" s="89"/>
      <c r="P32" s="90" t="s">
        <v>29</v>
      </c>
      <c r="Q32" s="91"/>
      <c r="R32" s="91"/>
      <c r="S32" s="91"/>
      <c r="T32" s="91"/>
      <c r="U32" s="91"/>
      <c r="V32" s="92"/>
      <c r="W32" s="21">
        <v>53720116</v>
      </c>
      <c r="X32" s="93">
        <v>3001336049</v>
      </c>
      <c r="Y32" s="88"/>
      <c r="Z32" s="88"/>
      <c r="AA32" s="88"/>
      <c r="AB32" s="89"/>
      <c r="AC32" s="94">
        <v>3147586</v>
      </c>
      <c r="AD32" s="95"/>
      <c r="AE32" s="96">
        <v>600267209</v>
      </c>
      <c r="AF32" s="97"/>
      <c r="AG32" s="94">
        <v>2511559</v>
      </c>
      <c r="AH32" s="95"/>
      <c r="AI32" s="96">
        <v>434742722.08999997</v>
      </c>
      <c r="AJ32" s="98"/>
      <c r="AK32" s="78">
        <f>AG32/AC32</f>
        <v>0.79793181187106565</v>
      </c>
      <c r="AL32" s="79"/>
      <c r="AM32" s="80">
        <f>AI32/AE32</f>
        <v>0.72424866054943871</v>
      </c>
      <c r="AN32" s="81"/>
      <c r="AO32" s="81"/>
      <c r="AP32" s="81"/>
      <c r="AQ32" s="82"/>
      <c r="AR32" s="19"/>
      <c r="AS32" s="19"/>
      <c r="AT32" s="19"/>
      <c r="AU32" s="19"/>
      <c r="AV32" s="19"/>
      <c r="AW32" s="19"/>
      <c r="AX32" s="19"/>
      <c r="AZ32" s="70"/>
      <c r="BA32" s="70"/>
      <c r="BB32" s="70"/>
      <c r="BC32" s="70"/>
      <c r="BD32" s="70"/>
      <c r="BE32" s="70"/>
      <c r="BF32" s="70"/>
      <c r="BG32" s="70"/>
      <c r="BH32" s="70"/>
    </row>
    <row r="33" spans="2:60" ht="17.100000000000001" customHeight="1" x14ac:dyDescent="0.25">
      <c r="B33" s="19"/>
      <c r="C33" s="19"/>
      <c r="D33" s="46" t="s">
        <v>75</v>
      </c>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19"/>
      <c r="AS33" s="19"/>
      <c r="AT33" s="19"/>
      <c r="AU33" s="19"/>
      <c r="AV33" s="19"/>
      <c r="AW33" s="19"/>
      <c r="AX33" s="19"/>
      <c r="AZ33" s="70"/>
      <c r="BA33" s="70"/>
      <c r="BB33" s="70"/>
      <c r="BC33" s="70"/>
      <c r="BD33" s="70"/>
      <c r="BE33" s="70"/>
      <c r="BF33" s="70"/>
      <c r="BG33" s="70"/>
      <c r="BH33" s="70"/>
    </row>
    <row r="34" spans="2:60" ht="16.5" x14ac:dyDescent="0.25">
      <c r="B34" s="71" t="s">
        <v>35</v>
      </c>
      <c r="C34" s="83"/>
      <c r="D34" s="83"/>
      <c r="E34" s="83"/>
      <c r="F34" s="83"/>
      <c r="G34" s="83"/>
      <c r="H34" s="83"/>
      <c r="I34" s="83"/>
      <c r="J34" s="83"/>
      <c r="K34" s="83"/>
      <c r="L34" s="83"/>
      <c r="M34" s="83"/>
      <c r="N34" s="83"/>
      <c r="O34" s="83"/>
      <c r="P34" s="83"/>
      <c r="Q34" s="83"/>
      <c r="R34" s="83"/>
      <c r="S34" s="83"/>
      <c r="T34" s="83"/>
      <c r="U34" s="83"/>
      <c r="V34" s="83"/>
      <c r="W34" s="83"/>
      <c r="X34" s="83"/>
      <c r="Y34" s="83"/>
      <c r="Z34" s="83"/>
      <c r="AA34" s="71" t="s">
        <v>52</v>
      </c>
      <c r="AB34" s="83"/>
      <c r="AC34" s="83"/>
      <c r="AD34" s="83"/>
      <c r="AE34" s="83"/>
      <c r="AF34" s="83"/>
      <c r="AG34" s="83"/>
      <c r="AH34" s="83"/>
      <c r="AI34" s="83"/>
      <c r="AJ34" s="83"/>
      <c r="AK34" s="83"/>
      <c r="AL34" s="83"/>
      <c r="AM34" s="83"/>
      <c r="AN34" s="83"/>
      <c r="AO34" s="83"/>
      <c r="AP34" s="83"/>
      <c r="AQ34" s="83"/>
      <c r="AR34" s="83"/>
      <c r="AS34" s="83"/>
      <c r="AT34" s="83"/>
      <c r="AU34" s="83"/>
      <c r="AV34" s="83"/>
      <c r="AW34" s="83"/>
      <c r="AX34" s="83"/>
    </row>
    <row r="35" spans="2:60" s="6" customFormat="1" ht="15.75" customHeight="1" x14ac:dyDescent="0.25">
      <c r="B35" s="33" t="s">
        <v>24</v>
      </c>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BA35" s="18"/>
    </row>
    <row r="36" spans="2:60" s="6" customFormat="1" ht="60.75" customHeight="1" x14ac:dyDescent="0.25">
      <c r="B36" s="75" t="s">
        <v>28</v>
      </c>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row>
    <row r="37" spans="2:60" s="6" customFormat="1" ht="20.25" customHeight="1" x14ac:dyDescent="0.25">
      <c r="B37" s="33" t="s">
        <v>25</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BB37" s="15"/>
    </row>
    <row r="38" spans="2:60" s="6" customFormat="1" ht="75" customHeight="1" x14ac:dyDescent="0.25">
      <c r="B38" s="10"/>
      <c r="C38" s="9"/>
      <c r="D38" s="9"/>
      <c r="E38" s="9"/>
      <c r="F38" s="9"/>
      <c r="G38" s="9"/>
      <c r="H38" s="9"/>
      <c r="I38" s="9"/>
      <c r="J38" s="9"/>
      <c r="K38" s="9"/>
      <c r="L38" s="9"/>
      <c r="M38" s="9"/>
      <c r="N38" s="9"/>
      <c r="O38" s="77" t="s">
        <v>72</v>
      </c>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9"/>
      <c r="AO38" s="9"/>
      <c r="AP38" s="9"/>
      <c r="AQ38" s="9"/>
      <c r="AR38" s="9"/>
      <c r="AS38" s="9"/>
      <c r="AT38" s="9"/>
      <c r="AU38" s="9"/>
      <c r="AV38" s="9"/>
      <c r="AW38" s="9"/>
      <c r="AX38" s="9"/>
      <c r="BD38" s="26"/>
    </row>
    <row r="39" spans="2:60" s="6" customFormat="1" ht="15.75" customHeight="1" x14ac:dyDescent="0.25">
      <c r="B39" s="10"/>
      <c r="C39" s="9"/>
      <c r="D39" s="9"/>
      <c r="E39" s="9"/>
      <c r="F39" s="9"/>
      <c r="G39" s="9"/>
      <c r="H39" s="9"/>
      <c r="I39" s="9"/>
      <c r="J39" s="9"/>
      <c r="K39" s="9"/>
      <c r="L39" s="9"/>
      <c r="M39" s="9"/>
      <c r="N39" s="9"/>
      <c r="O39" s="22" t="s">
        <v>26</v>
      </c>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BA39" s="15"/>
    </row>
    <row r="40" spans="2:60" s="6" customFormat="1" ht="93.75" customHeight="1" x14ac:dyDescent="0.2">
      <c r="B40" s="77" t="s">
        <v>76</v>
      </c>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BA40" s="16"/>
      <c r="BB40" s="17"/>
    </row>
    <row r="41" spans="2:60" s="6" customFormat="1" ht="18" customHeight="1" x14ac:dyDescent="0.25">
      <c r="B41" s="9"/>
      <c r="C41" s="34" t="s">
        <v>42</v>
      </c>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9"/>
      <c r="AV41" s="9"/>
      <c r="AW41" s="9"/>
      <c r="AX41" s="9"/>
      <c r="BA41" s="15"/>
      <c r="BD41" s="26"/>
    </row>
    <row r="42" spans="2:60" s="6" customFormat="1" ht="57.75" customHeight="1" x14ac:dyDescent="0.25">
      <c r="B42" s="9"/>
      <c r="C42" s="9"/>
      <c r="D42" s="9"/>
      <c r="E42" s="9"/>
      <c r="F42" s="9"/>
      <c r="G42" s="9"/>
      <c r="H42" s="9"/>
      <c r="I42" s="9"/>
      <c r="J42" s="9"/>
      <c r="K42" s="9"/>
      <c r="L42" s="9"/>
      <c r="M42" s="9"/>
      <c r="N42" s="9"/>
      <c r="O42" s="75" t="s">
        <v>77</v>
      </c>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12"/>
      <c r="AO42" s="12"/>
      <c r="AP42" s="12"/>
      <c r="AQ42" s="12"/>
      <c r="AR42" s="12"/>
      <c r="AS42" s="12"/>
      <c r="AT42" s="12"/>
      <c r="AU42" s="12"/>
      <c r="AV42" s="12"/>
      <c r="AW42" s="12"/>
      <c r="AX42" s="12"/>
      <c r="AY42" s="12"/>
      <c r="AZ42" s="13"/>
      <c r="BA42" s="12"/>
      <c r="BB42" s="12"/>
      <c r="BC42" s="12"/>
      <c r="BE42" s="12"/>
      <c r="BF42" s="12"/>
      <c r="BG42" s="12"/>
    </row>
    <row r="43" spans="2:60" s="6" customFormat="1" ht="19.5" customHeight="1" x14ac:dyDescent="0.25">
      <c r="B43" s="9"/>
      <c r="C43" s="9"/>
      <c r="D43" s="9"/>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9"/>
    </row>
    <row r="44" spans="2:60" s="6" customFormat="1" ht="16.5" customHeight="1" x14ac:dyDescent="0.25">
      <c r="B44" s="9"/>
      <c r="C44" s="9"/>
      <c r="D44" s="9"/>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9"/>
    </row>
    <row r="45" spans="2:60" ht="18" customHeight="1" x14ac:dyDescent="0.25">
      <c r="B45" s="19"/>
      <c r="C45" s="19"/>
      <c r="D45" s="19"/>
      <c r="E45" s="19"/>
      <c r="F45" s="19"/>
      <c r="G45" s="19"/>
      <c r="H45" s="19"/>
      <c r="I45" s="19"/>
      <c r="J45" s="19"/>
      <c r="K45" s="19"/>
      <c r="L45" s="19"/>
      <c r="M45" s="19"/>
      <c r="N45" s="19"/>
      <c r="O45" s="23" t="s">
        <v>36</v>
      </c>
      <c r="P45" s="19"/>
      <c r="Q45" s="19"/>
      <c r="R45" s="19"/>
      <c r="S45" s="19"/>
      <c r="T45" s="19"/>
      <c r="U45" s="19"/>
      <c r="V45" s="19"/>
      <c r="W45" s="19"/>
      <c r="X45" s="19"/>
      <c r="Y45" s="19"/>
      <c r="Z45" s="19"/>
      <c r="AA45" s="19"/>
      <c r="AB45" s="19"/>
      <c r="AC45" s="19"/>
      <c r="AD45" s="19"/>
      <c r="AE45" s="19"/>
      <c r="AF45" s="23" t="s">
        <v>36</v>
      </c>
      <c r="AG45" s="19"/>
      <c r="AH45" s="19"/>
      <c r="AI45" s="19"/>
      <c r="AJ45" s="19"/>
      <c r="AK45" s="19"/>
      <c r="AL45" s="19"/>
      <c r="AM45" s="19"/>
      <c r="AN45" s="19"/>
      <c r="AO45" s="19"/>
      <c r="AP45" s="19"/>
      <c r="AQ45" s="19"/>
      <c r="AR45" s="19"/>
      <c r="AS45" s="19"/>
      <c r="AT45" s="19"/>
      <c r="AU45" s="19"/>
      <c r="AV45" s="19"/>
      <c r="AW45" s="19"/>
      <c r="AX45" s="19"/>
      <c r="BD45" s="12"/>
    </row>
    <row r="46" spans="2:60" ht="16.5" x14ac:dyDescent="0.25">
      <c r="B46" s="19"/>
      <c r="C46" s="19"/>
      <c r="D46" s="19"/>
      <c r="E46" s="19"/>
      <c r="F46" s="19"/>
      <c r="G46" s="19"/>
      <c r="H46" s="19"/>
      <c r="I46" s="19"/>
      <c r="J46" s="19"/>
      <c r="K46" s="19"/>
      <c r="L46" s="19"/>
      <c r="M46" s="19"/>
      <c r="N46" s="19"/>
      <c r="O46" s="23" t="s">
        <v>66</v>
      </c>
      <c r="P46" s="19"/>
      <c r="Q46" s="19"/>
      <c r="R46" s="19"/>
      <c r="S46" s="19"/>
      <c r="T46" s="19"/>
      <c r="U46" s="19"/>
      <c r="V46" s="19"/>
      <c r="W46" s="19"/>
      <c r="X46" s="19"/>
      <c r="Y46" s="19"/>
      <c r="Z46" s="19"/>
      <c r="AA46" s="19"/>
      <c r="AB46" s="19"/>
      <c r="AC46" s="19"/>
      <c r="AD46" s="19"/>
      <c r="AE46" s="19"/>
      <c r="AF46" s="23" t="s">
        <v>68</v>
      </c>
      <c r="AG46" s="19"/>
      <c r="AH46" s="19"/>
      <c r="AI46" s="19"/>
      <c r="AJ46" s="19"/>
      <c r="AK46" s="19"/>
      <c r="AL46" s="19"/>
      <c r="AM46" s="19"/>
      <c r="AN46" s="19"/>
      <c r="AO46" s="19"/>
      <c r="AP46" s="19"/>
      <c r="AQ46" s="19"/>
      <c r="AR46" s="19"/>
      <c r="AS46" s="19"/>
      <c r="AT46" s="19"/>
      <c r="AU46" s="19"/>
      <c r="AV46" s="19"/>
      <c r="AW46" s="19"/>
      <c r="AX46" s="19"/>
    </row>
    <row r="47" spans="2:60" ht="16.5" x14ac:dyDescent="0.3">
      <c r="B47" s="19"/>
      <c r="C47" s="19"/>
      <c r="D47" s="19"/>
      <c r="E47" s="19"/>
      <c r="F47" s="19"/>
      <c r="G47" s="19"/>
      <c r="H47" s="19"/>
      <c r="I47" s="19"/>
      <c r="J47" s="19"/>
      <c r="K47" s="19"/>
      <c r="L47" s="19"/>
      <c r="M47" s="19"/>
      <c r="N47" s="19"/>
      <c r="O47" s="24" t="s">
        <v>64</v>
      </c>
      <c r="P47" s="19"/>
      <c r="Q47" s="19"/>
      <c r="R47" s="19"/>
      <c r="S47" s="19"/>
      <c r="T47" s="19"/>
      <c r="U47" s="19"/>
      <c r="V47" s="19"/>
      <c r="W47" s="19"/>
      <c r="X47" s="19"/>
      <c r="Y47" s="19"/>
      <c r="Z47" s="19"/>
      <c r="AA47" s="19"/>
      <c r="AB47" s="19"/>
      <c r="AC47" s="19"/>
      <c r="AD47" s="19"/>
      <c r="AE47" s="19"/>
      <c r="AF47" s="24" t="s">
        <v>67</v>
      </c>
      <c r="AG47" s="19"/>
      <c r="AH47" s="19"/>
      <c r="AI47" s="19"/>
      <c r="AJ47" s="19"/>
      <c r="AK47" s="19"/>
      <c r="AL47" s="19"/>
      <c r="AM47" s="19"/>
      <c r="AN47" s="19"/>
      <c r="AO47" s="19"/>
      <c r="AP47" s="19"/>
      <c r="AQ47" s="19"/>
      <c r="AR47" s="19"/>
      <c r="AS47" s="19"/>
      <c r="AT47" s="19"/>
      <c r="AU47" s="19"/>
      <c r="AV47" s="19"/>
      <c r="AW47" s="19"/>
      <c r="AX47" s="19"/>
    </row>
    <row r="48" spans="2:60" ht="19.5" customHeight="1" x14ac:dyDescent="0.3">
      <c r="B48" s="19"/>
      <c r="C48" s="19"/>
      <c r="D48" s="19"/>
      <c r="E48" s="19"/>
      <c r="F48" s="19"/>
      <c r="G48" s="19"/>
      <c r="H48" s="19"/>
      <c r="I48" s="19"/>
      <c r="J48" s="19"/>
      <c r="K48" s="19"/>
      <c r="L48" s="19"/>
      <c r="M48" s="19"/>
      <c r="N48" s="19"/>
      <c r="O48" s="24" t="s">
        <v>38</v>
      </c>
      <c r="P48" s="19"/>
      <c r="Q48" s="19"/>
      <c r="R48" s="19"/>
      <c r="S48" s="19"/>
      <c r="T48" s="19"/>
      <c r="U48" s="19"/>
      <c r="V48" s="19"/>
      <c r="W48" s="19"/>
      <c r="X48" s="19"/>
      <c r="Y48" s="19"/>
      <c r="Z48" s="19"/>
      <c r="AA48" s="19"/>
      <c r="AB48" s="19"/>
      <c r="AC48" s="19"/>
      <c r="AD48" s="19"/>
      <c r="AE48" s="19"/>
      <c r="AF48" s="24" t="s">
        <v>38</v>
      </c>
      <c r="AG48" s="19"/>
      <c r="AH48" s="19"/>
      <c r="AI48" s="19"/>
      <c r="AJ48" s="19"/>
      <c r="AK48" s="19"/>
      <c r="AL48" s="19"/>
      <c r="AM48" s="19"/>
      <c r="AN48" s="19"/>
      <c r="AO48" s="19"/>
      <c r="AP48" s="19"/>
      <c r="AQ48" s="19"/>
      <c r="AR48" s="19"/>
      <c r="AS48" s="19"/>
      <c r="AT48" s="19"/>
      <c r="AU48" s="19"/>
      <c r="AV48" s="19"/>
      <c r="AW48" s="19"/>
      <c r="AX48" s="19"/>
    </row>
    <row r="49" spans="2:50" ht="16.5" x14ac:dyDescent="0.3">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25"/>
      <c r="AG49" s="19"/>
      <c r="AH49" s="19"/>
      <c r="AI49" s="19"/>
      <c r="AJ49" s="19"/>
      <c r="AK49" s="19"/>
      <c r="AL49" s="19"/>
      <c r="AM49" s="19"/>
      <c r="AN49" s="19"/>
      <c r="AO49" s="19"/>
      <c r="AP49" s="19"/>
      <c r="AQ49" s="19"/>
      <c r="AR49" s="19"/>
      <c r="AS49" s="19"/>
      <c r="AT49" s="19"/>
      <c r="AU49" s="19"/>
      <c r="AV49" s="19"/>
      <c r="AW49" s="19"/>
      <c r="AX49" s="19"/>
    </row>
    <row r="50" spans="2:50" ht="16.5" x14ac:dyDescent="0.25">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row>
    <row r="51" spans="2:50" ht="16.5" x14ac:dyDescent="0.25">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row>
    <row r="52" spans="2:50" ht="16.5" x14ac:dyDescent="0.25">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row>
    <row r="53" spans="2:50" ht="16.5" x14ac:dyDescent="0.25">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row>
    <row r="54" spans="2:50" ht="16.5" x14ac:dyDescent="0.25">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row>
    <row r="55" spans="2:50" ht="16.5" x14ac:dyDescent="0.25">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row>
  </sheetData>
  <mergeCells count="71">
    <mergeCell ref="B4:S4"/>
    <mergeCell ref="T4:AX4"/>
    <mergeCell ref="A1:AM1"/>
    <mergeCell ref="B2:S2"/>
    <mergeCell ref="T2:AX2"/>
    <mergeCell ref="B3:S3"/>
    <mergeCell ref="T3:AX3"/>
    <mergeCell ref="L19:AM19"/>
    <mergeCell ref="H5:AS5"/>
    <mergeCell ref="J6:AV6"/>
    <mergeCell ref="O7:AM7"/>
    <mergeCell ref="G8:AU8"/>
    <mergeCell ref="G9:AO9"/>
    <mergeCell ref="I10:AR10"/>
    <mergeCell ref="O11:AR11"/>
    <mergeCell ref="M12:AR12"/>
    <mergeCell ref="J13:AP14"/>
    <mergeCell ref="E15:AP15"/>
    <mergeCell ref="N17:Y17"/>
    <mergeCell ref="K28:X28"/>
    <mergeCell ref="Y28:AE28"/>
    <mergeCell ref="AF28:AI28"/>
    <mergeCell ref="AJ28:AQ28"/>
    <mergeCell ref="L20:AM20"/>
    <mergeCell ref="N21:AP21"/>
    <mergeCell ref="N22:AO22"/>
    <mergeCell ref="N23:AQ23"/>
    <mergeCell ref="N24:AQ24"/>
    <mergeCell ref="D25:AO25"/>
    <mergeCell ref="K26:AQ26"/>
    <mergeCell ref="K27:X27"/>
    <mergeCell ref="Y27:AE27"/>
    <mergeCell ref="AF27:AI27"/>
    <mergeCell ref="AJ27:AQ27"/>
    <mergeCell ref="D29:AQ29"/>
    <mergeCell ref="D30:O30"/>
    <mergeCell ref="P30:V30"/>
    <mergeCell ref="W30:AB30"/>
    <mergeCell ref="AC30:AF30"/>
    <mergeCell ref="AG30:AJ30"/>
    <mergeCell ref="AK30:AQ30"/>
    <mergeCell ref="AI31:AJ31"/>
    <mergeCell ref="AK31:AL31"/>
    <mergeCell ref="AM31:AQ31"/>
    <mergeCell ref="D32:O32"/>
    <mergeCell ref="P32:V32"/>
    <mergeCell ref="X32:AB32"/>
    <mergeCell ref="AC32:AD32"/>
    <mergeCell ref="AE32:AF32"/>
    <mergeCell ref="AG32:AH32"/>
    <mergeCell ref="AI32:AJ32"/>
    <mergeCell ref="D31:O31"/>
    <mergeCell ref="P31:V31"/>
    <mergeCell ref="X31:AB31"/>
    <mergeCell ref="AC31:AD31"/>
    <mergeCell ref="AE31:AF31"/>
    <mergeCell ref="AG31:AH31"/>
    <mergeCell ref="AK32:AL32"/>
    <mergeCell ref="AM32:AQ32"/>
    <mergeCell ref="AZ32:BH33"/>
    <mergeCell ref="D33:AQ33"/>
    <mergeCell ref="B34:Z34"/>
    <mergeCell ref="AA34:AX34"/>
    <mergeCell ref="C41:AT41"/>
    <mergeCell ref="O42:AM42"/>
    <mergeCell ref="E43:AW43"/>
    <mergeCell ref="B35:AX35"/>
    <mergeCell ref="B36:AX36"/>
    <mergeCell ref="B37:AX37"/>
    <mergeCell ref="O38:AM38"/>
    <mergeCell ref="B40:AX40"/>
  </mergeCells>
  <pageMargins left="0.19685039370078741" right="0" top="0.98425196850393704" bottom="0.59055118110236227" header="0.51181102362204722" footer="0.51181102362204722"/>
  <pageSetup scale="77" fitToHeight="0" orientation="portrait" verticalDpi="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2</vt:i4>
      </vt:variant>
    </vt:vector>
  </HeadingPairs>
  <TitlesOfParts>
    <vt:vector size="2" baseType="lpstr">
      <vt:lpstr>Informe evaluacion abril junio</vt:lpstr>
      <vt:lpstr>Meta Fisica Ene-Marz 2026</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Lucia Agramonte Garcia</cp:lastModifiedBy>
  <cp:lastPrinted>2026-04-15T14:51:32Z</cp:lastPrinted>
  <dcterms:created xsi:type="dcterms:W3CDTF">2020-01-17T15:33:04Z</dcterms:created>
  <dcterms:modified xsi:type="dcterms:W3CDTF">2026-04-15T16:19:08Z</dcterms:modified>
</cp:coreProperties>
</file>